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Ris_Class\"/>
    </mc:Choice>
  </mc:AlternateContent>
  <xr:revisionPtr revIDLastSave="0" documentId="13_ncr:1_{D21ADD4B-3271-4FA4-B4DF-552BE25BD2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definedNames>
    <definedName name="_xlnm._FilterDatabase" localSheetId="0" hidden="1">Foglio1!$H$1:$H$225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2" i="1" l="1"/>
  <c r="S119" i="1"/>
  <c r="S96" i="1"/>
  <c r="S73" i="1"/>
  <c r="S50" i="1"/>
</calcChain>
</file>

<file path=xl/sharedStrings.xml><?xml version="1.0" encoding="utf-8"?>
<sst xmlns="http://schemas.openxmlformats.org/spreadsheetml/2006/main" count="490" uniqueCount="216">
  <si>
    <t>Fantamedia</t>
  </si>
  <si>
    <t>CLASSIFICHE</t>
  </si>
  <si>
    <t>Pu</t>
  </si>
  <si>
    <t>Gi</t>
  </si>
  <si>
    <t>Vi</t>
  </si>
  <si>
    <t>Pa</t>
  </si>
  <si>
    <t>Pe</t>
  </si>
  <si>
    <t>Gf</t>
  </si>
  <si>
    <t>Gs</t>
  </si>
  <si>
    <t>Tot Sq.</t>
  </si>
  <si>
    <t>DEP. LA CAROGNA</t>
  </si>
  <si>
    <t xml:space="preserve">CATENACCIO &amp; CONTROPIEDE  </t>
  </si>
  <si>
    <t>CATENACCIO &amp; CONTROPIEDE</t>
  </si>
  <si>
    <t/>
  </si>
  <si>
    <t>PROSSIMO TURNO</t>
  </si>
  <si>
    <t>ABETO FC</t>
  </si>
  <si>
    <t>BLACK&amp;WHITE</t>
  </si>
  <si>
    <t>ELEVEN LIONS</t>
  </si>
  <si>
    <t xml:space="preserve">DEP. LA CAROGNA           </t>
  </si>
  <si>
    <t xml:space="preserve">BLACK&amp;WHITE               </t>
  </si>
  <si>
    <t>SERIE A</t>
  </si>
  <si>
    <t xml:space="preserve">VIS FONNO                 </t>
  </si>
  <si>
    <t xml:space="preserve">RAT-MEN                   </t>
  </si>
  <si>
    <t>EU...REKA</t>
  </si>
  <si>
    <t>RAT-MEN</t>
  </si>
  <si>
    <t>VIS FONNO</t>
  </si>
  <si>
    <t>RISK UNITED</t>
  </si>
  <si>
    <t>TITANS</t>
  </si>
  <si>
    <t>SPORTING VINAO</t>
  </si>
  <si>
    <t xml:space="preserve">SPORTING VINAO            </t>
  </si>
  <si>
    <t xml:space="preserve">EU...REKA                 </t>
  </si>
  <si>
    <t xml:space="preserve">RISK UNITED               </t>
  </si>
  <si>
    <t>SERIE B</t>
  </si>
  <si>
    <t>ALL BLACKS</t>
  </si>
  <si>
    <t>BLUES BROTHERS</t>
  </si>
  <si>
    <t xml:space="preserve">ALL BLACKS             </t>
  </si>
  <si>
    <t>BAR MARIO</t>
  </si>
  <si>
    <t>DAGNE BOYS</t>
  </si>
  <si>
    <t>CINICI</t>
  </si>
  <si>
    <t>DAVINCI TEAM</t>
  </si>
  <si>
    <t>DIAMANTE</t>
  </si>
  <si>
    <t>FERRON</t>
  </si>
  <si>
    <t>RED HOT CHILI PEPPERS</t>
  </si>
  <si>
    <t>NAPO-LEONI</t>
  </si>
  <si>
    <t>PRENESTINO FC</t>
  </si>
  <si>
    <t>PARASITE</t>
  </si>
  <si>
    <t xml:space="preserve">FERRON                 </t>
  </si>
  <si>
    <t xml:space="preserve">PARASITE               </t>
  </si>
  <si>
    <t xml:space="preserve">RED HOT CHILI PEPPERS  </t>
  </si>
  <si>
    <t>SERIE C1 girone A</t>
  </si>
  <si>
    <t>BOMBARELLANDIA</t>
  </si>
  <si>
    <t>BORGOROSSO F.C.</t>
  </si>
  <si>
    <t>HOBBIT</t>
  </si>
  <si>
    <t>FFC LUISITO SUAREZ</t>
  </si>
  <si>
    <t>JUVE93</t>
  </si>
  <si>
    <t xml:space="preserve">LA BANDA DEGLI ONESTI  </t>
  </si>
  <si>
    <t>LA BANDA DEGLI ONESTI</t>
  </si>
  <si>
    <t>LUCHINS</t>
  </si>
  <si>
    <t>ZERVENA VIGIAK</t>
  </si>
  <si>
    <t>OLTREMARE</t>
  </si>
  <si>
    <t xml:space="preserve">BOMBARELLANDIA         </t>
  </si>
  <si>
    <t>ROSSOBLU FC</t>
  </si>
  <si>
    <t xml:space="preserve">LUCHINS                </t>
  </si>
  <si>
    <t>SERIE C1 girone B</t>
  </si>
  <si>
    <t>3T</t>
  </si>
  <si>
    <t>A'NFAMI</t>
  </si>
  <si>
    <t>LIVERCOOL</t>
  </si>
  <si>
    <t>OLYMPIC KEBAB</t>
  </si>
  <si>
    <t>OSTIAMARE FC</t>
  </si>
  <si>
    <t>ZEMANLANDIA AFC</t>
  </si>
  <si>
    <t>PRAVETTONI CC</t>
  </si>
  <si>
    <t>TERZO MUNICIPIO</t>
  </si>
  <si>
    <t>SVICAT</t>
  </si>
  <si>
    <t>SERIE C2 girone A</t>
  </si>
  <si>
    <t>BEAUTIFUL BUT LOSERS</t>
  </si>
  <si>
    <t>FFC TARCISIO BURGNICH</t>
  </si>
  <si>
    <t>COSENZA CALCIO 1914</t>
  </si>
  <si>
    <t>LOS</t>
  </si>
  <si>
    <t>NOJOSETTE</t>
  </si>
  <si>
    <t xml:space="preserve">PRINCESS OF ETRURIA    </t>
  </si>
  <si>
    <t>PIGGI</t>
  </si>
  <si>
    <t xml:space="preserve">FFC TARCISIO BURGNICH  </t>
  </si>
  <si>
    <t>PICARD</t>
  </si>
  <si>
    <t>PRINCESS OF ETRURIA</t>
  </si>
  <si>
    <t xml:space="preserve">LOS                    </t>
  </si>
  <si>
    <t>SFIGARENSE</t>
  </si>
  <si>
    <t>SALEX</t>
  </si>
  <si>
    <t xml:space="preserve">PIGGI                  </t>
  </si>
  <si>
    <t xml:space="preserve">PICARD                 </t>
  </si>
  <si>
    <t xml:space="preserve">BEAUTIFUL BUT LOSERS   </t>
  </si>
  <si>
    <t xml:space="preserve">NOJOSETTE              </t>
  </si>
  <si>
    <t>SERIE C2 girone B</t>
  </si>
  <si>
    <t>AS NEW TEAM</t>
  </si>
  <si>
    <t>FFC EVARISTO BECCALOSSI</t>
  </si>
  <si>
    <t xml:space="preserve">PERDENTUS FC             </t>
  </si>
  <si>
    <t>BEETLES</t>
  </si>
  <si>
    <t>LUPIN III</t>
  </si>
  <si>
    <t>LAZIO</t>
  </si>
  <si>
    <t>PAPAVERI E PAPERE</t>
  </si>
  <si>
    <t xml:space="preserve">FFC EVARISTO BECCALOSSI  </t>
  </si>
  <si>
    <t>PERDENTUS FC</t>
  </si>
  <si>
    <t>REAL FARNESE</t>
  </si>
  <si>
    <t>YOUNG BOYS</t>
  </si>
  <si>
    <t>REAL PIPPERO</t>
  </si>
  <si>
    <t xml:space="preserve">PAPAVERI E PAPERE        </t>
  </si>
  <si>
    <t>RED-GREEN</t>
  </si>
  <si>
    <t xml:space="preserve">LAZIO                    </t>
  </si>
  <si>
    <t xml:space="preserve">RED-GREEN                </t>
  </si>
  <si>
    <t xml:space="preserve">REAL FARNESE             </t>
  </si>
  <si>
    <t xml:space="preserve">BEETLES                  </t>
  </si>
  <si>
    <t>SERIE C2 girone C</t>
  </si>
  <si>
    <t>CARLITO'S VELEZ</t>
  </si>
  <si>
    <t>ETRURIA UNITED</t>
  </si>
  <si>
    <t>ARMATA NERAZZURRA</t>
  </si>
  <si>
    <t>FANTONI &amp; GINELLI</t>
  </si>
  <si>
    <t>FC ROMA SUD</t>
  </si>
  <si>
    <t>GOBBOFINCHECAMPO</t>
  </si>
  <si>
    <t>INAZUMA ELEVEN</t>
  </si>
  <si>
    <t>URACAN</t>
  </si>
  <si>
    <t>MANCHO FERE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</si>
  <si>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</si>
  <si>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</si>
  <si>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</si>
  <si>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</si>
  <si>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</si>
  <si>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</si>
  <si>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</si>
  <si>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</si>
  <si>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</si>
  <si>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</si>
  <si>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</si>
  <si>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</si>
  <si>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 xml:space="preserve">BAR MARIO                 </t>
  </si>
  <si>
    <t xml:space="preserve">LUPIN III              </t>
  </si>
  <si>
    <t>UDINESE 1896</t>
  </si>
  <si>
    <t>FC BIRO</t>
  </si>
  <si>
    <t xml:space="preserve">UDINESE 1896           </t>
  </si>
  <si>
    <t xml:space="preserve">ZERVENA VIGIAK           </t>
  </si>
  <si>
    <t xml:space="preserve">3T                       </t>
  </si>
  <si>
    <t>CAPIBARA SWOFFY FC</t>
  </si>
  <si>
    <t>GIAMBOTTINO FC</t>
  </si>
  <si>
    <t xml:space="preserve"> </t>
  </si>
  <si>
    <t>====================================</t>
  </si>
  <si>
    <t xml:space="preserve">FC BIRO                </t>
  </si>
  <si>
    <t>F</t>
  </si>
  <si>
    <t xml:space="preserve">DAVINCI TEAM           </t>
  </si>
  <si>
    <t xml:space="preserve">TERZO MUNICIPIO        </t>
  </si>
  <si>
    <t>I VAZANICCHI</t>
  </si>
  <si>
    <t>CACCIATORI FC</t>
  </si>
  <si>
    <t xml:space="preserve">GIAMBOTTINO FC      </t>
  </si>
  <si>
    <t xml:space="preserve">CARLITO'S VELEZ     </t>
  </si>
  <si>
    <t xml:space="preserve">GOBBOFINCHECAMPO    </t>
  </si>
  <si>
    <t>AS_TONMARTIN</t>
  </si>
  <si>
    <t xml:space="preserve">FC ROMA SUD         </t>
  </si>
  <si>
    <t xml:space="preserve">FANTONI &amp; GINELLI   </t>
  </si>
  <si>
    <t xml:space="preserve">OLYMPIC KEBAB       </t>
  </si>
  <si>
    <t xml:space="preserve">URACAN              </t>
  </si>
  <si>
    <t xml:space="preserve">AS_TONMARTIN        </t>
  </si>
  <si>
    <t xml:space="preserve">FFC LUISITO SUAREZ  </t>
  </si>
  <si>
    <t>A2025-2026</t>
  </si>
  <si>
    <t xml:space="preserve">ABETO FC                  </t>
  </si>
  <si>
    <t xml:space="preserve">ROSSOBLU FC               </t>
  </si>
  <si>
    <t xml:space="preserve">BLUES BROTHERS         </t>
  </si>
  <si>
    <t xml:space="preserve">BORGOROSSO F.C.        </t>
  </si>
  <si>
    <t xml:space="preserve">ELEVEN LIONS           </t>
  </si>
  <si>
    <t xml:space="preserve">SVICAT                 </t>
  </si>
  <si>
    <t xml:space="preserve">SALEX                  </t>
  </si>
  <si>
    <t xml:space="preserve">PRENESTINO FC          </t>
  </si>
  <si>
    <t xml:space="preserve">CAPIBARA SWOFFY FC     </t>
  </si>
  <si>
    <t xml:space="preserve">CINICI                 </t>
  </si>
  <si>
    <t xml:space="preserve">COSENZA CALCIO 1914    </t>
  </si>
  <si>
    <t xml:space="preserve">DIAMANTE               </t>
  </si>
  <si>
    <t xml:space="preserve">ETRURIA UNITED         </t>
  </si>
  <si>
    <t xml:space="preserve">MANCHO FERE            </t>
  </si>
  <si>
    <t xml:space="preserve">JUVE93                 </t>
  </si>
  <si>
    <t xml:space="preserve">I VAZANICCHI           </t>
  </si>
  <si>
    <t xml:space="preserve">HOBBIT                 </t>
  </si>
  <si>
    <t xml:space="preserve">FFC ALESSANDRO ALTOBELLI  </t>
  </si>
  <si>
    <t xml:space="preserve">OSTIAMARE FC              </t>
  </si>
  <si>
    <t xml:space="preserve">ARMATA NERAZZURRA         </t>
  </si>
  <si>
    <t xml:space="preserve">AS NEW TEAM               </t>
  </si>
  <si>
    <t>FFC ALESSANDRO ALTOBELLI</t>
  </si>
  <si>
    <t xml:space="preserve">CACCIATORI FC             </t>
  </si>
  <si>
    <t xml:space="preserve">DAGNE BOYS                </t>
  </si>
  <si>
    <t xml:space="preserve">INAZUMA ELEVEN            </t>
  </si>
  <si>
    <t xml:space="preserve">ZEMANLANDIA AFC           </t>
  </si>
  <si>
    <t xml:space="preserve">YOUNG BOYS                </t>
  </si>
  <si>
    <t xml:space="preserve">TITANS                    </t>
  </si>
  <si>
    <t xml:space="preserve">PRAVETTONI CC             </t>
  </si>
  <si>
    <t xml:space="preserve">NAPO-LEONI                </t>
  </si>
  <si>
    <t xml:space="preserve">A'NFAMI                </t>
  </si>
  <si>
    <t xml:space="preserve">SFIGARENSE             </t>
  </si>
  <si>
    <t>LOS: 3 PUNTI DI PENALIZZAZIONE</t>
  </si>
  <si>
    <t>VARCELLONA</t>
  </si>
  <si>
    <t xml:space="preserve">REAL PIPPERO             </t>
  </si>
  <si>
    <t xml:space="preserve">VARCELLONA               </t>
  </si>
  <si>
    <t>AL-ZENA</t>
  </si>
  <si>
    <t xml:space="preserve">AL-ZENA             </t>
  </si>
  <si>
    <t xml:space="preserve">OLTREMARE           </t>
  </si>
  <si>
    <t xml:space="preserve">LIVERCOOL           </t>
  </si>
  <si>
    <t xml:space="preserve">FK'S TEAM                </t>
  </si>
  <si>
    <t>FK'S TEAM</t>
  </si>
  <si>
    <t>EARL &amp; SOUL GALEONE</t>
  </si>
  <si>
    <t xml:space="preserve">EARL &amp; SOUL GALEONE       </t>
  </si>
  <si>
    <t xml:space="preserve"> ** PROMOSSO IN SERIE C1</t>
  </si>
  <si>
    <t>3T e LAZIO: 2 PUNTI DI PENALIZZAZIONE</t>
  </si>
  <si>
    <t xml:space="preserve"> ** CAMPIONE DI LEGA</t>
  </si>
  <si>
    <t xml:space="preserve"> ** RETROCESSO IN SERIE B</t>
  </si>
  <si>
    <t xml:space="preserve"> ** RETROCESSO IN SERIE C1</t>
  </si>
  <si>
    <t xml:space="preserve"> ** RETROCESSO IN SERIE C2</t>
  </si>
  <si>
    <t>Giornata n.  33  -  10/5/2026</t>
  </si>
  <si>
    <t xml:space="preserve"> ** PROMOSSO IN SERIE A</t>
  </si>
  <si>
    <t>Giornata n.  34  -  0/1/1900</t>
  </si>
  <si>
    <t xml:space="preserve"> ** PROMOSSO IN SERIE B</t>
  </si>
  <si>
    <t xml:space="preserve"> SPAREGGIO PROMOZIONE CON ARMATA NERAZZURRA         </t>
  </si>
  <si>
    <t xml:space="preserve"> SPAREGGIO PROMOZIONE CON BOMBARELLANDIA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</si>
</sst>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>
    <font>
      <sz val="10"/>
      <name val="Arial"/>
    </font>
    <font>
      <sz val="8"/>
      <color indexed="15"/>
      <name val="Antique Olive"/>
      <family val="2"/>
    </font>
    <font>
      <sz val="8"/>
      <name val="Antique Olive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8"/>
      <color indexed="13"/>
      <name val="Arial"/>
      <family val="2"/>
    </font>
    <font>
      <sz val="8"/>
      <color indexed="13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53"/>
      <name val="Arial"/>
      <family val="2"/>
    </font>
    <font>
      <sz val="8"/>
      <color indexed="10"/>
      <name val="Arial"/>
      <family val="2"/>
    </font>
    <font>
      <b/>
      <sz val="20"/>
      <color indexed="10"/>
      <name val="Arial"/>
      <family val="2"/>
    </font>
    <font>
      <b/>
      <sz val="12"/>
      <color indexed="10"/>
      <name val="Times New Roman"/>
      <family val="1"/>
    </font>
    <font>
      <b/>
      <sz val="10"/>
      <color indexed="9"/>
      <name val="Arial"/>
      <family val="2"/>
    </font>
    <font>
      <b/>
      <sz val="8"/>
      <color rgb="FFFF0000"/>
      <name val="Arial"/>
      <family val="2"/>
    </font>
    <font>
      <b/>
      <sz val="12"/>
      <color theme="0"/>
      <name val="Times New Roman"/>
      <family val="1"/>
    </font>
    <font>
      <sz val="10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Continuous"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8" fillId="2" borderId="1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Continuous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horizontal="left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7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8" fillId="2" borderId="2" xfId="0" applyNumberFormat="1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14" fillId="0" borderId="0" xfId="0" applyFont="1" applyAlignment="1">
      <alignment horizontal="centerContinuous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5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/>
    <xf numFmtId="2" fontId="7" fillId="0" borderId="5" xfId="0" applyNumberFormat="1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/>
    <xf numFmtId="2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S228"/>
  <sheetViews>
    <sheetView tabSelected="1" workbookViewId="0"/>
  </sheetViews>
  <sheetFormatPr defaultColWidth="9.08984375" defaultRowHeight="13"/>
  <cols>
    <col min="1" max="1" width="8.54296875" customWidth="1"/>
    <col min="2" max="2" width="19" customWidth="1"/>
    <col min="3" max="3" width="3" customWidth="1"/>
    <col min="4" max="4" width="2.6328125" customWidth="1"/>
    <col min="5" max="5" width="15.08984375" bestFit="1" customWidth="1"/>
    <col min="6" max="6" width="5.54296875" customWidth="1"/>
    <col min="7" max="7" width="18.6328125" style="61" customWidth="1"/>
    <col min="8" max="8" width="3.90625" customWidth="1"/>
    <col min="9" max="9" width="23.453125" customWidth="1"/>
    <col min="10" max="10" width="6.453125" bestFit="1" customWidth="1"/>
    <col min="11" max="11" width="3" customWidth="1"/>
    <col min="12" max="12" width="2.90625" customWidth="1"/>
    <col min="13" max="14" width="3.90625" customWidth="1"/>
    <col min="15" max="16" width="3.36328125" customWidth="1"/>
    <col min="17" max="17" width="8.08984375" bestFit="1" customWidth="1"/>
    <col min="18" max="18" width="10.453125" customWidth="1"/>
    <col min="19" max="16384" width="9.08984375" style="2"/>
  </cols>
  <sheetData>
    <row r="1" spans="1:18" s="1" customFormat="1" ht="25">
      <c r="A1" s="5" t="s">
        <v>141</v>
      </c>
      <c r="B1" s="3"/>
      <c r="C1" s="3"/>
      <c r="D1" s="3"/>
      <c r="E1" s="50" t="s">
        <v>13</v>
      </c>
      <c r="F1" s="3"/>
      <c r="G1" s="61"/>
      <c r="H1" s="35" t="s">
        <v>1</v>
      </c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8">
      <c r="A2" s="4"/>
      <c r="B2" s="60" t="s">
        <v>144</v>
      </c>
      <c r="E2" s="4" t="s">
        <v>13</v>
      </c>
      <c r="H2" s="5"/>
      <c r="J2" s="6"/>
      <c r="K2" s="5"/>
      <c r="L2" s="7"/>
      <c r="M2" s="5"/>
      <c r="N2" s="6"/>
      <c r="O2" s="8"/>
      <c r="P2" s="8"/>
      <c r="Q2" s="9"/>
      <c r="R2" s="10" t="s">
        <v>159</v>
      </c>
    </row>
    <row r="3" spans="1:18">
      <c r="G3" s="61" t="s">
        <v>20</v>
      </c>
      <c r="H3" s="11"/>
      <c r="I3" s="11"/>
      <c r="J3" s="11"/>
      <c r="K3" s="11"/>
      <c r="L3" s="11"/>
      <c r="M3" s="11"/>
      <c r="N3" s="11"/>
      <c r="O3" s="11"/>
      <c r="P3" s="11"/>
      <c r="Q3" s="12"/>
      <c r="R3" s="10"/>
    </row>
    <row r="4" spans="1:18">
      <c r="A4" s="13" t="s">
        <v>210</v>
      </c>
      <c r="B4" s="14"/>
      <c r="C4" s="15"/>
      <c r="D4" s="14"/>
      <c r="E4" s="14"/>
      <c r="F4" s="16"/>
      <c r="H4" s="17" t="s">
        <v>20</v>
      </c>
      <c r="I4" s="18"/>
      <c r="J4" s="19" t="s">
        <v>2</v>
      </c>
      <c r="K4" s="20" t="s">
        <v>3</v>
      </c>
      <c r="L4" s="19" t="s">
        <v>4</v>
      </c>
      <c r="M4" s="19" t="s">
        <v>5</v>
      </c>
      <c r="N4" s="20" t="s">
        <v>6</v>
      </c>
      <c r="O4" s="19" t="s">
        <v>7</v>
      </c>
      <c r="P4" s="19" t="s">
        <v>8</v>
      </c>
      <c r="Q4" s="19" t="s">
        <v>9</v>
      </c>
      <c r="R4" s="21" t="s">
        <v>0</v>
      </c>
    </row>
    <row r="5" spans="1:18">
      <c r="A5" s="22">
        <v>77.5</v>
      </c>
      <c r="B5" s="23" t="s">
        <v>15</v>
      </c>
      <c r="C5" s="24">
        <v>3</v>
      </c>
      <c r="D5" s="24">
        <v>1</v>
      </c>
      <c r="E5" s="25" t="s">
        <v>202</v>
      </c>
      <c r="F5" s="22">
        <v>68</v>
      </c>
      <c r="G5" s="61" t="s">
        <v>206</v>
      </c>
      <c r="H5" s="26" t="s">
        <v>120</v>
      </c>
      <c r="I5" s="27" t="s">
        <v>161</v>
      </c>
      <c r="J5" s="28">
        <v>63</v>
      </c>
      <c r="K5" s="29">
        <v>33</v>
      </c>
      <c r="L5" s="30">
        <v>19</v>
      </c>
      <c r="M5" s="30">
        <v>6</v>
      </c>
      <c r="N5" s="30">
        <v>8</v>
      </c>
      <c r="O5" s="31">
        <v>51</v>
      </c>
      <c r="P5" s="31">
        <v>28</v>
      </c>
      <c r="Q5" s="32">
        <v>2339.5</v>
      </c>
      <c r="R5" s="33">
        <v>70.89</v>
      </c>
    </row>
    <row r="6" spans="1:18">
      <c r="A6" s="22">
        <v>74</v>
      </c>
      <c r="B6" s="23" t="s">
        <v>36</v>
      </c>
      <c r="C6" s="24">
        <v>3</v>
      </c>
      <c r="D6" s="24">
        <v>0</v>
      </c>
      <c r="E6" s="25" t="s">
        <v>16</v>
      </c>
      <c r="F6" s="22">
        <v>57.5</v>
      </c>
      <c r="H6" s="34" t="s">
        <v>121</v>
      </c>
      <c r="I6" s="27" t="s">
        <v>11</v>
      </c>
      <c r="J6" s="28">
        <v>52</v>
      </c>
      <c r="K6" s="29">
        <v>33</v>
      </c>
      <c r="L6" s="30">
        <v>14</v>
      </c>
      <c r="M6" s="30">
        <v>10</v>
      </c>
      <c r="N6" s="30">
        <v>9</v>
      </c>
      <c r="O6" s="31">
        <v>45</v>
      </c>
      <c r="P6" s="31">
        <v>37</v>
      </c>
      <c r="Q6" s="32">
        <v>2316.5</v>
      </c>
      <c r="R6" s="33">
        <v>70.2</v>
      </c>
    </row>
    <row r="7" spans="1:18">
      <c r="A7" s="22">
        <v>67</v>
      </c>
      <c r="B7" s="23" t="s">
        <v>10</v>
      </c>
      <c r="C7" s="24">
        <v>1</v>
      </c>
      <c r="D7" s="24">
        <v>2</v>
      </c>
      <c r="E7" s="25" t="s">
        <v>12</v>
      </c>
      <c r="F7" s="22">
        <v>73.5</v>
      </c>
      <c r="H7" s="34" t="s">
        <v>122</v>
      </c>
      <c r="I7" s="27" t="s">
        <v>160</v>
      </c>
      <c r="J7" s="28">
        <v>49</v>
      </c>
      <c r="K7" s="29">
        <v>33</v>
      </c>
      <c r="L7" s="30">
        <v>13</v>
      </c>
      <c r="M7" s="30">
        <v>10</v>
      </c>
      <c r="N7" s="30">
        <v>10</v>
      </c>
      <c r="O7" s="31">
        <v>50</v>
      </c>
      <c r="P7" s="31">
        <v>41</v>
      </c>
      <c r="Q7" s="32">
        <v>2344.5</v>
      </c>
      <c r="R7" s="33">
        <v>71.05</v>
      </c>
    </row>
    <row r="8" spans="1:18">
      <c r="A8" s="22">
        <v>74</v>
      </c>
      <c r="B8" s="23" t="s">
        <v>61</v>
      </c>
      <c r="C8" s="24">
        <v>2</v>
      </c>
      <c r="D8" s="24">
        <v>1</v>
      </c>
      <c r="E8" s="25" t="s">
        <v>23</v>
      </c>
      <c r="F8" s="22">
        <v>67.5</v>
      </c>
      <c r="H8" s="34" t="s">
        <v>123</v>
      </c>
      <c r="I8" s="27" t="s">
        <v>29</v>
      </c>
      <c r="J8" s="28">
        <v>47</v>
      </c>
      <c r="K8" s="29">
        <v>33</v>
      </c>
      <c r="L8" s="30">
        <v>13</v>
      </c>
      <c r="M8" s="30">
        <v>8</v>
      </c>
      <c r="N8" s="30">
        <v>12</v>
      </c>
      <c r="O8" s="31">
        <v>43</v>
      </c>
      <c r="P8" s="31">
        <v>40</v>
      </c>
      <c r="Q8" s="32">
        <v>2306.5</v>
      </c>
      <c r="R8" s="33">
        <v>69.89</v>
      </c>
    </row>
    <row r="9" spans="1:18">
      <c r="A9" s="22">
        <v>69.5</v>
      </c>
      <c r="B9" s="23" t="s">
        <v>28</v>
      </c>
      <c r="C9" s="24">
        <v>1</v>
      </c>
      <c r="D9" s="24">
        <v>0</v>
      </c>
      <c r="E9" s="25" t="s">
        <v>26</v>
      </c>
      <c r="F9" s="22">
        <v>65</v>
      </c>
      <c r="H9" s="34" t="s">
        <v>124</v>
      </c>
      <c r="I9" s="27" t="s">
        <v>203</v>
      </c>
      <c r="J9" s="28">
        <v>47</v>
      </c>
      <c r="K9" s="29">
        <v>33</v>
      </c>
      <c r="L9" s="30">
        <v>12</v>
      </c>
      <c r="M9" s="30">
        <v>11</v>
      </c>
      <c r="N9" s="30">
        <v>10</v>
      </c>
      <c r="O9" s="31">
        <v>44</v>
      </c>
      <c r="P9" s="31">
        <v>37</v>
      </c>
      <c r="Q9" s="32">
        <v>2297</v>
      </c>
      <c r="R9" s="33">
        <v>69.61</v>
      </c>
    </row>
    <row r="10" spans="1:18">
      <c r="A10" s="22">
        <v>66</v>
      </c>
      <c r="B10" s="23" t="s">
        <v>25</v>
      </c>
      <c r="C10" s="24">
        <v>1</v>
      </c>
      <c r="D10" s="24">
        <v>1</v>
      </c>
      <c r="E10" s="25" t="s">
        <v>24</v>
      </c>
      <c r="F10" s="22">
        <v>65</v>
      </c>
      <c r="H10" s="34" t="s">
        <v>125</v>
      </c>
      <c r="I10" s="27" t="s">
        <v>30</v>
      </c>
      <c r="J10" s="28">
        <v>45</v>
      </c>
      <c r="K10" s="29">
        <v>33</v>
      </c>
      <c r="L10" s="30">
        <v>12</v>
      </c>
      <c r="M10" s="30">
        <v>9</v>
      </c>
      <c r="N10" s="30">
        <v>12</v>
      </c>
      <c r="O10" s="31">
        <v>41</v>
      </c>
      <c r="P10" s="31">
        <v>38</v>
      </c>
      <c r="Q10" s="32">
        <v>2281</v>
      </c>
      <c r="R10" s="33">
        <v>69.12</v>
      </c>
    </row>
    <row r="11" spans="1:18">
      <c r="H11" s="34" t="s">
        <v>126</v>
      </c>
      <c r="I11" s="27" t="s">
        <v>132</v>
      </c>
      <c r="J11" s="28">
        <v>45</v>
      </c>
      <c r="K11" s="29">
        <v>33</v>
      </c>
      <c r="L11" s="30">
        <v>11</v>
      </c>
      <c r="M11" s="30">
        <v>12</v>
      </c>
      <c r="N11" s="30">
        <v>10</v>
      </c>
      <c r="O11" s="31">
        <v>35</v>
      </c>
      <c r="P11" s="31">
        <v>31</v>
      </c>
      <c r="Q11" s="32">
        <v>2260</v>
      </c>
      <c r="R11" s="33">
        <v>68.48</v>
      </c>
    </row>
    <row r="12" spans="1:18" ht="12.75" customHeight="1">
      <c r="H12" s="34" t="s">
        <v>127</v>
      </c>
      <c r="I12" s="27" t="s">
        <v>22</v>
      </c>
      <c r="J12" s="28">
        <v>45</v>
      </c>
      <c r="K12" s="29">
        <v>33</v>
      </c>
      <c r="L12" s="30">
        <v>12</v>
      </c>
      <c r="M12" s="30">
        <v>9</v>
      </c>
      <c r="N12" s="30">
        <v>12</v>
      </c>
      <c r="O12" s="31">
        <v>34</v>
      </c>
      <c r="P12" s="31">
        <v>43</v>
      </c>
      <c r="Q12" s="32">
        <v>2247.5</v>
      </c>
      <c r="R12" s="33">
        <v>68.11</v>
      </c>
    </row>
    <row r="13" spans="1:18">
      <c r="H13" s="34" t="s">
        <v>128</v>
      </c>
      <c r="I13" s="27" t="s">
        <v>19</v>
      </c>
      <c r="J13" s="28">
        <v>42</v>
      </c>
      <c r="K13" s="29">
        <v>33</v>
      </c>
      <c r="L13" s="30">
        <v>11</v>
      </c>
      <c r="M13" s="30">
        <v>9</v>
      </c>
      <c r="N13" s="30">
        <v>13</v>
      </c>
      <c r="O13" s="31">
        <v>30</v>
      </c>
      <c r="P13" s="31">
        <v>36</v>
      </c>
      <c r="Q13" s="32">
        <v>2226.5</v>
      </c>
      <c r="R13" s="33">
        <v>67.47</v>
      </c>
    </row>
    <row r="14" spans="1:18">
      <c r="A14" s="57" t="s">
        <v>14</v>
      </c>
      <c r="G14" s="61" t="s">
        <v>207</v>
      </c>
      <c r="H14" s="34" t="s">
        <v>129</v>
      </c>
      <c r="I14" s="27" t="s">
        <v>18</v>
      </c>
      <c r="J14" s="28">
        <v>41</v>
      </c>
      <c r="K14" s="29">
        <v>33</v>
      </c>
      <c r="L14" s="30">
        <v>10</v>
      </c>
      <c r="M14" s="30">
        <v>11</v>
      </c>
      <c r="N14" s="30">
        <v>12</v>
      </c>
      <c r="O14" s="31">
        <v>30</v>
      </c>
      <c r="P14" s="31">
        <v>39</v>
      </c>
      <c r="Q14" s="32">
        <v>2247</v>
      </c>
      <c r="R14" s="33">
        <v>68.09</v>
      </c>
    </row>
    <row r="15" spans="1:18">
      <c r="G15" s="61" t="s">
        <v>207</v>
      </c>
      <c r="H15" s="34" t="s">
        <v>130</v>
      </c>
      <c r="I15" s="27" t="s">
        <v>21</v>
      </c>
      <c r="J15" s="28">
        <v>36</v>
      </c>
      <c r="K15" s="29">
        <v>33</v>
      </c>
      <c r="L15" s="30">
        <v>10</v>
      </c>
      <c r="M15" s="30">
        <v>6</v>
      </c>
      <c r="N15" s="30">
        <v>17</v>
      </c>
      <c r="O15" s="31">
        <v>31</v>
      </c>
      <c r="P15" s="31">
        <v>40</v>
      </c>
      <c r="Q15" s="32">
        <v>2235.5</v>
      </c>
      <c r="R15" s="33">
        <v>67.739999999999995</v>
      </c>
    </row>
    <row r="16" spans="1:18">
      <c r="A16" s="13" t="s">
        <v>212</v>
      </c>
      <c r="B16" s="14"/>
      <c r="C16" s="15"/>
      <c r="D16" s="14"/>
      <c r="E16" s="14"/>
      <c r="F16" s="16"/>
      <c r="G16" s="61" t="s">
        <v>207</v>
      </c>
      <c r="H16" s="34" t="s">
        <v>131</v>
      </c>
      <c r="I16" s="27" t="s">
        <v>31</v>
      </c>
      <c r="J16" s="28">
        <v>29</v>
      </c>
      <c r="K16" s="29">
        <v>33</v>
      </c>
      <c r="L16" s="30">
        <v>8</v>
      </c>
      <c r="M16" s="30">
        <v>5</v>
      </c>
      <c r="N16" s="30">
        <v>20</v>
      </c>
      <c r="O16" s="31">
        <v>25</v>
      </c>
      <c r="P16" s="31">
        <v>49</v>
      </c>
      <c r="Q16" s="32">
        <v>2174.5</v>
      </c>
      <c r="R16" s="33">
        <v>65.89</v>
      </c>
    </row>
    <row r="17" spans="1:18">
      <c r="A17" s="22"/>
      <c r="B17" s="58" t="s">
        <v>25</v>
      </c>
      <c r="C17" s="24"/>
      <c r="D17" s="24"/>
      <c r="E17" s="58" t="s">
        <v>15</v>
      </c>
      <c r="F17" s="22"/>
      <c r="H17" s="6"/>
      <c r="I17" s="35"/>
      <c r="J17" s="6"/>
      <c r="K17" s="8"/>
      <c r="L17" s="36"/>
      <c r="M17" s="36"/>
      <c r="N17" s="36"/>
      <c r="O17" s="37"/>
      <c r="P17" s="37"/>
      <c r="Q17" s="38"/>
      <c r="R17" s="39"/>
    </row>
    <row r="18" spans="1:18">
      <c r="A18" s="22"/>
      <c r="B18" s="58" t="s">
        <v>28</v>
      </c>
      <c r="C18" s="24"/>
      <c r="D18" s="24"/>
      <c r="E18" s="58" t="s">
        <v>36</v>
      </c>
      <c r="F18" s="22"/>
      <c r="H18" s="6"/>
      <c r="I18" s="59"/>
      <c r="J18" s="6"/>
      <c r="K18" s="8"/>
      <c r="L18" s="36"/>
      <c r="M18" s="36"/>
      <c r="N18" s="36"/>
      <c r="O18" s="37"/>
      <c r="P18" s="37"/>
      <c r="Q18" s="38"/>
      <c r="R18" s="39"/>
    </row>
    <row r="19" spans="1:18">
      <c r="A19" s="22"/>
      <c r="B19" s="58" t="s">
        <v>61</v>
      </c>
      <c r="C19" s="24"/>
      <c r="D19" s="24"/>
      <c r="E19" s="58" t="s">
        <v>16</v>
      </c>
      <c r="F19" s="22"/>
      <c r="H19" s="6"/>
      <c r="I19" s="35"/>
      <c r="J19" s="35"/>
      <c r="K19" s="35"/>
      <c r="L19" s="35"/>
      <c r="M19" s="35"/>
      <c r="N19" s="36"/>
      <c r="O19" s="37"/>
      <c r="P19" s="37"/>
      <c r="Q19" s="38"/>
      <c r="R19" s="39"/>
    </row>
    <row r="20" spans="1:18">
      <c r="A20" s="22"/>
      <c r="B20" s="58" t="s">
        <v>26</v>
      </c>
      <c r="C20" s="24"/>
      <c r="D20" s="24"/>
      <c r="E20" s="58" t="s">
        <v>12</v>
      </c>
      <c r="F20" s="22"/>
      <c r="H20" s="6"/>
      <c r="I20" s="35"/>
      <c r="J20" s="6"/>
      <c r="K20" s="8"/>
      <c r="L20" s="36"/>
      <c r="M20" s="36"/>
      <c r="N20" s="36"/>
      <c r="O20" s="37"/>
      <c r="P20" s="37"/>
      <c r="Q20" s="38"/>
      <c r="R20" s="39"/>
    </row>
    <row r="21" spans="1:18">
      <c r="A21" s="22"/>
      <c r="B21" s="58" t="s">
        <v>24</v>
      </c>
      <c r="C21" s="24"/>
      <c r="D21" s="24"/>
      <c r="E21" s="58" t="s">
        <v>10</v>
      </c>
      <c r="F21" s="22"/>
      <c r="H21" s="6"/>
      <c r="J21" s="6"/>
      <c r="K21" s="8"/>
      <c r="L21" s="36"/>
      <c r="M21" s="36"/>
      <c r="N21" s="36"/>
      <c r="O21" s="37"/>
      <c r="P21" s="37"/>
      <c r="Q21" s="38"/>
      <c r="R21" s="39"/>
    </row>
    <row r="22" spans="1:18">
      <c r="A22" s="22"/>
      <c r="B22" s="58" t="s">
        <v>23</v>
      </c>
      <c r="C22" s="24"/>
      <c r="D22" s="24"/>
      <c r="E22" s="58" t="s">
        <v>202</v>
      </c>
      <c r="F22" s="22"/>
      <c r="H22" s="6"/>
      <c r="J22" s="6"/>
      <c r="K22" s="8"/>
      <c r="L22" s="36"/>
      <c r="M22" s="36"/>
      <c r="N22" s="36"/>
      <c r="O22" s="37"/>
      <c r="P22" s="37"/>
      <c r="Q22" s="38"/>
      <c r="R22" s="39"/>
    </row>
    <row r="23" spans="1:18">
      <c r="A23" s="40"/>
      <c r="B23" s="41"/>
      <c r="C23" s="42"/>
      <c r="D23" s="42"/>
      <c r="E23" s="41"/>
      <c r="F23" s="40"/>
      <c r="H23" s="6"/>
      <c r="J23" s="6"/>
      <c r="K23" s="8"/>
      <c r="L23" s="36"/>
      <c r="M23" s="36"/>
      <c r="N23" s="36"/>
      <c r="O23" s="37"/>
      <c r="P23" s="37"/>
      <c r="Q23" s="38"/>
      <c r="R23" s="39"/>
    </row>
    <row r="24" spans="1:18">
      <c r="A24" s="40"/>
      <c r="B24" s="41"/>
      <c r="C24" s="42"/>
      <c r="D24" s="42"/>
      <c r="E24" s="41"/>
      <c r="F24" s="40"/>
      <c r="H24" s="6"/>
      <c r="J24" s="6"/>
      <c r="K24" s="8"/>
      <c r="L24" s="36"/>
      <c r="M24" s="36"/>
      <c r="N24" s="36"/>
      <c r="O24" s="37"/>
      <c r="P24" s="37"/>
      <c r="Q24" s="38"/>
      <c r="R24" s="39"/>
    </row>
    <row r="25" spans="1:18">
      <c r="A25" s="40"/>
      <c r="B25" s="41"/>
      <c r="C25" s="42"/>
      <c r="D25" s="42"/>
      <c r="E25" s="41"/>
      <c r="F25" s="40"/>
      <c r="G25" s="61" t="s">
        <v>142</v>
      </c>
      <c r="H25" s="6"/>
      <c r="J25" s="6"/>
      <c r="K25" s="8"/>
      <c r="L25" s="36"/>
      <c r="M25" s="36"/>
      <c r="N25" s="36"/>
      <c r="O25" s="37"/>
      <c r="P25" s="37"/>
      <c r="Q25" s="38"/>
      <c r="R25" s="39"/>
    </row>
    <row r="26" spans="1:18">
      <c r="G26" s="61" t="s">
        <v>32</v>
      </c>
      <c r="H26" s="6"/>
      <c r="I26" s="5"/>
      <c r="J26" s="6"/>
      <c r="K26" s="8"/>
      <c r="L26" s="36"/>
      <c r="M26" s="36"/>
      <c r="N26" s="36"/>
      <c r="O26" s="37"/>
      <c r="P26" s="37"/>
      <c r="Q26" s="38"/>
      <c r="R26" s="39"/>
    </row>
    <row r="27" spans="1:18">
      <c r="A27" s="13" t="s">
        <v>210</v>
      </c>
      <c r="B27" s="14"/>
      <c r="C27" s="15"/>
      <c r="D27" s="14"/>
      <c r="E27" s="14"/>
      <c r="F27" s="16"/>
      <c r="H27" s="17" t="s">
        <v>32</v>
      </c>
      <c r="I27" s="43"/>
      <c r="J27" s="44" t="s">
        <v>2</v>
      </c>
      <c r="K27" s="45" t="s">
        <v>3</v>
      </c>
      <c r="L27" s="44" t="s">
        <v>4</v>
      </c>
      <c r="M27" s="19" t="s">
        <v>5</v>
      </c>
      <c r="N27" s="45" t="s">
        <v>6</v>
      </c>
      <c r="O27" s="44" t="s">
        <v>7</v>
      </c>
      <c r="P27" s="46" t="s">
        <v>8</v>
      </c>
      <c r="Q27" s="46" t="s">
        <v>9</v>
      </c>
      <c r="R27" s="21" t="s">
        <v>0</v>
      </c>
    </row>
    <row r="28" spans="1:18">
      <c r="A28" s="22">
        <v>69.5</v>
      </c>
      <c r="B28" s="23" t="s">
        <v>33</v>
      </c>
      <c r="C28" s="24">
        <v>1</v>
      </c>
      <c r="D28" s="24">
        <v>1</v>
      </c>
      <c r="E28" s="25" t="s">
        <v>41</v>
      </c>
      <c r="F28" s="22">
        <v>66.5</v>
      </c>
      <c r="G28" s="61" t="s">
        <v>211</v>
      </c>
      <c r="H28" s="26" t="s">
        <v>120</v>
      </c>
      <c r="I28" s="27" t="s">
        <v>167</v>
      </c>
      <c r="J28" s="28">
        <v>58</v>
      </c>
      <c r="K28" s="29">
        <v>33</v>
      </c>
      <c r="L28" s="30">
        <v>17</v>
      </c>
      <c r="M28" s="30">
        <v>7</v>
      </c>
      <c r="N28" s="30">
        <v>9</v>
      </c>
      <c r="O28" s="31">
        <v>47</v>
      </c>
      <c r="P28" s="31">
        <v>30</v>
      </c>
      <c r="Q28" s="32">
        <v>2323</v>
      </c>
      <c r="R28" s="33">
        <v>70.39</v>
      </c>
    </row>
    <row r="29" spans="1:18">
      <c r="A29" s="22">
        <v>56.5</v>
      </c>
      <c r="B29" s="23" t="s">
        <v>34</v>
      </c>
      <c r="C29" s="24">
        <v>0</v>
      </c>
      <c r="D29" s="24">
        <v>5</v>
      </c>
      <c r="E29" s="25" t="s">
        <v>51</v>
      </c>
      <c r="F29" s="22">
        <v>81.5</v>
      </c>
      <c r="G29" s="61" t="s">
        <v>211</v>
      </c>
      <c r="H29" s="34" t="s">
        <v>121</v>
      </c>
      <c r="I29" s="27" t="s">
        <v>35</v>
      </c>
      <c r="J29" s="28">
        <v>54</v>
      </c>
      <c r="K29" s="29">
        <v>33</v>
      </c>
      <c r="L29" s="30">
        <v>15</v>
      </c>
      <c r="M29" s="30">
        <v>9</v>
      </c>
      <c r="N29" s="30">
        <v>9</v>
      </c>
      <c r="O29" s="31">
        <v>44</v>
      </c>
      <c r="P29" s="31">
        <v>27</v>
      </c>
      <c r="Q29" s="32">
        <v>2314</v>
      </c>
      <c r="R29" s="33">
        <v>70.12</v>
      </c>
    </row>
    <row r="30" spans="1:18">
      <c r="A30" s="22">
        <v>68.5</v>
      </c>
      <c r="B30" s="23" t="s">
        <v>17</v>
      </c>
      <c r="C30" s="24">
        <v>1</v>
      </c>
      <c r="D30" s="24">
        <v>2</v>
      </c>
      <c r="E30" s="25" t="s">
        <v>39</v>
      </c>
      <c r="F30" s="22">
        <v>73</v>
      </c>
      <c r="G30" s="61" t="s">
        <v>211</v>
      </c>
      <c r="H30" s="34" t="s">
        <v>122</v>
      </c>
      <c r="I30" s="27" t="s">
        <v>165</v>
      </c>
      <c r="J30" s="28">
        <v>49</v>
      </c>
      <c r="K30" s="29">
        <v>33</v>
      </c>
      <c r="L30" s="30">
        <v>14</v>
      </c>
      <c r="M30" s="30">
        <v>7</v>
      </c>
      <c r="N30" s="30">
        <v>12</v>
      </c>
      <c r="O30" s="31">
        <v>43</v>
      </c>
      <c r="P30" s="31">
        <v>33</v>
      </c>
      <c r="Q30" s="32">
        <v>2312</v>
      </c>
      <c r="R30" s="33">
        <v>70.06</v>
      </c>
    </row>
    <row r="31" spans="1:18">
      <c r="A31" s="22">
        <v>72</v>
      </c>
      <c r="B31" s="23" t="s">
        <v>42</v>
      </c>
      <c r="C31" s="24">
        <v>2</v>
      </c>
      <c r="D31" s="24">
        <v>0</v>
      </c>
      <c r="E31" s="25" t="s">
        <v>57</v>
      </c>
      <c r="F31" s="22">
        <v>64</v>
      </c>
      <c r="H31" s="34" t="s">
        <v>123</v>
      </c>
      <c r="I31" s="27" t="s">
        <v>62</v>
      </c>
      <c r="J31" s="28">
        <v>49</v>
      </c>
      <c r="K31" s="29">
        <v>33</v>
      </c>
      <c r="L31" s="30">
        <v>12</v>
      </c>
      <c r="M31" s="30">
        <v>13</v>
      </c>
      <c r="N31" s="30">
        <v>8</v>
      </c>
      <c r="O31" s="31">
        <v>36</v>
      </c>
      <c r="P31" s="31">
        <v>28</v>
      </c>
      <c r="Q31" s="32">
        <v>2274.5</v>
      </c>
      <c r="R31" s="33">
        <v>68.92</v>
      </c>
    </row>
    <row r="32" spans="1:18">
      <c r="A32" s="22">
        <v>63.5</v>
      </c>
      <c r="B32" s="23" t="s">
        <v>86</v>
      </c>
      <c r="C32" s="24">
        <v>0</v>
      </c>
      <c r="D32" s="24">
        <v>2</v>
      </c>
      <c r="E32" s="25" t="s">
        <v>44</v>
      </c>
      <c r="F32" s="22">
        <v>74.5</v>
      </c>
      <c r="H32" s="34" t="s">
        <v>124</v>
      </c>
      <c r="I32" s="27" t="s">
        <v>46</v>
      </c>
      <c r="J32" s="28">
        <v>47</v>
      </c>
      <c r="K32" s="29">
        <v>33</v>
      </c>
      <c r="L32" s="30">
        <v>13</v>
      </c>
      <c r="M32" s="30">
        <v>8</v>
      </c>
      <c r="N32" s="30">
        <v>12</v>
      </c>
      <c r="O32" s="31">
        <v>38</v>
      </c>
      <c r="P32" s="31">
        <v>35</v>
      </c>
      <c r="Q32" s="32">
        <v>2278</v>
      </c>
      <c r="R32" s="33">
        <v>69.03</v>
      </c>
    </row>
    <row r="33" spans="1:18">
      <c r="A33" s="22">
        <v>65.5</v>
      </c>
      <c r="B33" s="23" t="s">
        <v>72</v>
      </c>
      <c r="C33" s="24">
        <v>0</v>
      </c>
      <c r="D33" s="24">
        <v>2</v>
      </c>
      <c r="E33" s="25" t="s">
        <v>45</v>
      </c>
      <c r="F33" s="22">
        <v>74.5</v>
      </c>
      <c r="H33" s="34" t="s">
        <v>125</v>
      </c>
      <c r="I33" s="27" t="s">
        <v>48</v>
      </c>
      <c r="J33" s="28">
        <v>46</v>
      </c>
      <c r="K33" s="29">
        <v>33</v>
      </c>
      <c r="L33" s="30">
        <v>13</v>
      </c>
      <c r="M33" s="30">
        <v>7</v>
      </c>
      <c r="N33" s="30">
        <v>13</v>
      </c>
      <c r="O33" s="31">
        <v>31</v>
      </c>
      <c r="P33" s="31">
        <v>39</v>
      </c>
      <c r="Q33" s="32">
        <v>2238</v>
      </c>
      <c r="R33" s="33">
        <v>67.819999999999993</v>
      </c>
    </row>
    <row r="34" spans="1:18">
      <c r="H34" s="34" t="s">
        <v>126</v>
      </c>
      <c r="I34" s="27" t="s">
        <v>163</v>
      </c>
      <c r="J34" s="28">
        <v>45</v>
      </c>
      <c r="K34" s="29">
        <v>33</v>
      </c>
      <c r="L34" s="30">
        <v>12</v>
      </c>
      <c r="M34" s="30">
        <v>9</v>
      </c>
      <c r="N34" s="30">
        <v>12</v>
      </c>
      <c r="O34" s="31">
        <v>43</v>
      </c>
      <c r="P34" s="31">
        <v>44</v>
      </c>
      <c r="Q34" s="32">
        <v>2285</v>
      </c>
      <c r="R34" s="33">
        <v>69.239999999999995</v>
      </c>
    </row>
    <row r="35" spans="1:18">
      <c r="H35" s="34" t="s">
        <v>127</v>
      </c>
      <c r="I35" s="27" t="s">
        <v>166</v>
      </c>
      <c r="J35" s="28">
        <v>43</v>
      </c>
      <c r="K35" s="29">
        <v>33</v>
      </c>
      <c r="L35" s="30">
        <v>12</v>
      </c>
      <c r="M35" s="30">
        <v>7</v>
      </c>
      <c r="N35" s="30">
        <v>14</v>
      </c>
      <c r="O35" s="31">
        <v>31</v>
      </c>
      <c r="P35" s="31">
        <v>51</v>
      </c>
      <c r="Q35" s="32">
        <v>2242</v>
      </c>
      <c r="R35" s="33">
        <v>67.94</v>
      </c>
    </row>
    <row r="36" spans="1:18" ht="18">
      <c r="C36" s="7"/>
      <c r="H36" s="34" t="s">
        <v>128</v>
      </c>
      <c r="I36" s="27" t="s">
        <v>145</v>
      </c>
      <c r="J36" s="28">
        <v>41</v>
      </c>
      <c r="K36" s="29">
        <v>33</v>
      </c>
      <c r="L36" s="30">
        <v>10</v>
      </c>
      <c r="M36" s="30">
        <v>11</v>
      </c>
      <c r="N36" s="30">
        <v>12</v>
      </c>
      <c r="O36" s="31">
        <v>34</v>
      </c>
      <c r="P36" s="31">
        <v>38</v>
      </c>
      <c r="Q36" s="32">
        <v>2248.5</v>
      </c>
      <c r="R36" s="33">
        <v>68.14</v>
      </c>
    </row>
    <row r="37" spans="1:18">
      <c r="A37" s="57" t="s">
        <v>14</v>
      </c>
      <c r="G37" s="61" t="s">
        <v>208</v>
      </c>
      <c r="H37" s="34" t="s">
        <v>129</v>
      </c>
      <c r="I37" s="27" t="s">
        <v>164</v>
      </c>
      <c r="J37" s="28">
        <v>40</v>
      </c>
      <c r="K37" s="29">
        <v>33</v>
      </c>
      <c r="L37" s="30">
        <v>11</v>
      </c>
      <c r="M37" s="30">
        <v>7</v>
      </c>
      <c r="N37" s="30">
        <v>15</v>
      </c>
      <c r="O37" s="31">
        <v>40</v>
      </c>
      <c r="P37" s="31">
        <v>43</v>
      </c>
      <c r="Q37" s="32">
        <v>2281.5</v>
      </c>
      <c r="R37" s="33">
        <v>69.14</v>
      </c>
    </row>
    <row r="38" spans="1:18">
      <c r="G38" s="61" t="s">
        <v>208</v>
      </c>
      <c r="H38" s="34" t="s">
        <v>130</v>
      </c>
      <c r="I38" s="27" t="s">
        <v>162</v>
      </c>
      <c r="J38" s="28">
        <v>38</v>
      </c>
      <c r="K38" s="29">
        <v>33</v>
      </c>
      <c r="L38" s="30">
        <v>10</v>
      </c>
      <c r="M38" s="30">
        <v>8</v>
      </c>
      <c r="N38" s="30">
        <v>15</v>
      </c>
      <c r="O38" s="31">
        <v>44</v>
      </c>
      <c r="P38" s="31">
        <v>50</v>
      </c>
      <c r="Q38" s="32">
        <v>2301.5</v>
      </c>
      <c r="R38" s="33">
        <v>69.739999999999995</v>
      </c>
    </row>
    <row r="39" spans="1:18">
      <c r="A39" s="13" t="s">
        <v>212</v>
      </c>
      <c r="B39" s="14"/>
      <c r="C39" s="15"/>
      <c r="D39" s="14"/>
      <c r="E39" s="14"/>
      <c r="F39" s="16"/>
      <c r="G39" s="61" t="s">
        <v>208</v>
      </c>
      <c r="H39" s="34" t="s">
        <v>131</v>
      </c>
      <c r="I39" s="27" t="s">
        <v>47</v>
      </c>
      <c r="J39" s="28">
        <v>33</v>
      </c>
      <c r="K39" s="29">
        <v>33</v>
      </c>
      <c r="L39" s="30">
        <v>8</v>
      </c>
      <c r="M39" s="30">
        <v>9</v>
      </c>
      <c r="N39" s="30">
        <v>16</v>
      </c>
      <c r="O39" s="31">
        <v>38</v>
      </c>
      <c r="P39" s="31">
        <v>51</v>
      </c>
      <c r="Q39" s="32">
        <v>2271.5</v>
      </c>
      <c r="R39" s="33">
        <v>68.83</v>
      </c>
    </row>
    <row r="40" spans="1:18" ht="12" customHeight="1">
      <c r="A40" s="22"/>
      <c r="B40" s="58" t="s">
        <v>72</v>
      </c>
      <c r="C40" s="24"/>
      <c r="D40" s="24"/>
      <c r="E40" s="58" t="s">
        <v>33</v>
      </c>
      <c r="F40" s="22"/>
      <c r="H40" s="6"/>
      <c r="I40" s="35"/>
      <c r="J40" s="6"/>
      <c r="K40" s="8"/>
      <c r="L40" s="36"/>
      <c r="M40" s="36"/>
      <c r="N40" s="36"/>
      <c r="O40" s="37"/>
      <c r="P40" s="37"/>
      <c r="Q40" s="38"/>
      <c r="R40" s="39"/>
    </row>
    <row r="41" spans="1:18" ht="12" customHeight="1">
      <c r="A41" s="22"/>
      <c r="B41" s="58" t="s">
        <v>86</v>
      </c>
      <c r="C41" s="24"/>
      <c r="D41" s="24"/>
      <c r="E41" s="58" t="s">
        <v>34</v>
      </c>
      <c r="F41" s="22"/>
      <c r="H41" s="6"/>
      <c r="I41" s="35"/>
      <c r="J41" s="6"/>
      <c r="K41" s="8"/>
      <c r="L41" s="36"/>
      <c r="M41" s="36"/>
      <c r="N41" s="36"/>
      <c r="O41" s="37"/>
      <c r="P41" s="37"/>
      <c r="Q41" s="38"/>
      <c r="R41" s="39"/>
    </row>
    <row r="42" spans="1:18" ht="12" customHeight="1">
      <c r="A42" s="22"/>
      <c r="B42" s="58" t="s">
        <v>42</v>
      </c>
      <c r="C42" s="24"/>
      <c r="D42" s="24"/>
      <c r="E42" s="58" t="s">
        <v>51</v>
      </c>
      <c r="F42" s="22"/>
      <c r="I42" s="51"/>
    </row>
    <row r="43" spans="1:18" ht="12" customHeight="1">
      <c r="A43" s="22"/>
      <c r="B43" s="58" t="s">
        <v>44</v>
      </c>
      <c r="C43" s="24"/>
      <c r="D43" s="24"/>
      <c r="E43" s="58" t="s">
        <v>39</v>
      </c>
      <c r="F43" s="22"/>
    </row>
    <row r="44" spans="1:18" ht="12" customHeight="1">
      <c r="A44" s="22"/>
      <c r="B44" s="58" t="s">
        <v>45</v>
      </c>
      <c r="C44" s="24"/>
      <c r="D44" s="24"/>
      <c r="E44" s="58" t="s">
        <v>17</v>
      </c>
      <c r="F44" s="22"/>
    </row>
    <row r="45" spans="1:18" ht="12" customHeight="1">
      <c r="A45" s="22"/>
      <c r="B45" s="58" t="s">
        <v>57</v>
      </c>
      <c r="C45" s="24"/>
      <c r="D45" s="24"/>
      <c r="E45" s="58" t="s">
        <v>41</v>
      </c>
      <c r="F45" s="22"/>
    </row>
    <row r="48" spans="1:18">
      <c r="G48" s="61" t="s">
        <v>142</v>
      </c>
    </row>
    <row r="49" spans="1:19">
      <c r="G49" s="61" t="s">
        <v>49</v>
      </c>
    </row>
    <row r="50" spans="1:19">
      <c r="A50" s="13" t="s">
        <v>210</v>
      </c>
      <c r="B50" s="14"/>
      <c r="C50" s="15"/>
      <c r="D50" s="14"/>
      <c r="E50" s="14"/>
      <c r="F50" s="16"/>
      <c r="H50" s="17" t="s">
        <v>49</v>
      </c>
      <c r="I50" s="18"/>
      <c r="J50" s="19" t="s">
        <v>2</v>
      </c>
      <c r="K50" s="20" t="s">
        <v>3</v>
      </c>
      <c r="L50" s="19" t="s">
        <v>4</v>
      </c>
      <c r="M50" s="19" t="s">
        <v>5</v>
      </c>
      <c r="N50" s="20" t="s">
        <v>6</v>
      </c>
      <c r="O50" s="19" t="s">
        <v>7</v>
      </c>
      <c r="P50" s="19" t="s">
        <v>8</v>
      </c>
      <c r="Q50" s="19" t="s">
        <v>9</v>
      </c>
      <c r="R50" s="21" t="s">
        <v>0</v>
      </c>
      <c r="S50" s="62">
        <f>AVERAGE(R51:R62)</f>
        <v>68.934166666666655</v>
      </c>
    </row>
    <row r="51" spans="1:19">
      <c r="A51" s="22">
        <v>65</v>
      </c>
      <c r="B51" s="23" t="s">
        <v>50</v>
      </c>
      <c r="C51" s="24">
        <v>1</v>
      </c>
      <c r="D51" s="24">
        <v>1</v>
      </c>
      <c r="E51" s="25" t="s">
        <v>112</v>
      </c>
      <c r="F51" s="22">
        <v>66.5</v>
      </c>
      <c r="G51" s="61" t="s">
        <v>213</v>
      </c>
      <c r="H51" s="34" t="s">
        <v>120</v>
      </c>
      <c r="I51" s="27" t="s">
        <v>168</v>
      </c>
      <c r="J51" s="28">
        <v>57</v>
      </c>
      <c r="K51" s="29">
        <v>33</v>
      </c>
      <c r="L51" s="30">
        <v>15</v>
      </c>
      <c r="M51" s="30">
        <v>12</v>
      </c>
      <c r="N51" s="30">
        <v>6</v>
      </c>
      <c r="O51" s="31">
        <v>52</v>
      </c>
      <c r="P51" s="31">
        <v>34</v>
      </c>
      <c r="Q51" s="32">
        <v>2353</v>
      </c>
      <c r="R51" s="33">
        <v>71.3</v>
      </c>
    </row>
    <row r="52" spans="1:19">
      <c r="A52" s="22">
        <v>71</v>
      </c>
      <c r="B52" s="23" t="s">
        <v>139</v>
      </c>
      <c r="C52" s="24">
        <v>1</v>
      </c>
      <c r="D52" s="24">
        <v>1</v>
      </c>
      <c r="E52" s="25" t="s">
        <v>38</v>
      </c>
      <c r="F52" s="22">
        <v>71.5</v>
      </c>
      <c r="G52" s="61" t="s">
        <v>214</v>
      </c>
      <c r="H52" s="34" t="s">
        <v>121</v>
      </c>
      <c r="I52" s="27" t="s">
        <v>60</v>
      </c>
      <c r="J52" s="28">
        <v>54</v>
      </c>
      <c r="K52" s="29">
        <v>33</v>
      </c>
      <c r="L52" s="30">
        <v>14</v>
      </c>
      <c r="M52" s="30">
        <v>12</v>
      </c>
      <c r="N52" s="30">
        <v>7</v>
      </c>
      <c r="O52" s="31">
        <v>45</v>
      </c>
      <c r="P52" s="31">
        <v>34</v>
      </c>
      <c r="Q52" s="32">
        <v>2311.5</v>
      </c>
      <c r="R52" s="33">
        <v>70.05</v>
      </c>
    </row>
    <row r="53" spans="1:19">
      <c r="A53" s="22">
        <v>74</v>
      </c>
      <c r="B53" s="23" t="s">
        <v>40</v>
      </c>
      <c r="C53" s="24">
        <v>2</v>
      </c>
      <c r="D53" s="24">
        <v>0</v>
      </c>
      <c r="E53" s="25" t="s">
        <v>76</v>
      </c>
      <c r="F53" s="22">
        <v>65</v>
      </c>
      <c r="H53" s="34" t="s">
        <v>122</v>
      </c>
      <c r="I53" s="27" t="s">
        <v>175</v>
      </c>
      <c r="J53" s="28">
        <v>53</v>
      </c>
      <c r="K53" s="29">
        <v>33</v>
      </c>
      <c r="L53" s="30">
        <v>14</v>
      </c>
      <c r="M53" s="30">
        <v>11</v>
      </c>
      <c r="N53" s="30">
        <v>8</v>
      </c>
      <c r="O53" s="31">
        <v>45</v>
      </c>
      <c r="P53" s="31">
        <v>31</v>
      </c>
      <c r="Q53" s="32">
        <v>2324.5</v>
      </c>
      <c r="R53" s="33">
        <v>70.44</v>
      </c>
    </row>
    <row r="54" spans="1:19">
      <c r="A54" s="22">
        <v>72.5</v>
      </c>
      <c r="B54" s="23" t="s">
        <v>56</v>
      </c>
      <c r="C54" s="24">
        <v>2</v>
      </c>
      <c r="D54" s="24">
        <v>2</v>
      </c>
      <c r="E54" s="25" t="s">
        <v>52</v>
      </c>
      <c r="F54" s="22">
        <v>71</v>
      </c>
      <c r="H54" s="34" t="s">
        <v>123</v>
      </c>
      <c r="I54" s="27" t="s">
        <v>55</v>
      </c>
      <c r="J54" s="28">
        <v>52</v>
      </c>
      <c r="K54" s="29">
        <v>33</v>
      </c>
      <c r="L54" s="30">
        <v>14</v>
      </c>
      <c r="M54" s="30">
        <v>10</v>
      </c>
      <c r="N54" s="30">
        <v>9</v>
      </c>
      <c r="O54" s="31">
        <v>37</v>
      </c>
      <c r="P54" s="31">
        <v>34</v>
      </c>
      <c r="Q54" s="32">
        <v>2260.5</v>
      </c>
      <c r="R54" s="33">
        <v>68.5</v>
      </c>
    </row>
    <row r="55" spans="1:19">
      <c r="A55" s="22">
        <v>73</v>
      </c>
      <c r="B55" s="23" t="s">
        <v>119</v>
      </c>
      <c r="C55" s="24">
        <v>2</v>
      </c>
      <c r="D55" s="24">
        <v>1</v>
      </c>
      <c r="E55" s="25" t="s">
        <v>54</v>
      </c>
      <c r="F55" s="22">
        <v>69</v>
      </c>
      <c r="H55" s="34" t="s">
        <v>124</v>
      </c>
      <c r="I55" s="27" t="s">
        <v>169</v>
      </c>
      <c r="J55" s="28">
        <v>51</v>
      </c>
      <c r="K55" s="29">
        <v>33</v>
      </c>
      <c r="L55" s="30">
        <v>13</v>
      </c>
      <c r="M55" s="30">
        <v>12</v>
      </c>
      <c r="N55" s="30">
        <v>8</v>
      </c>
      <c r="O55" s="31">
        <v>48</v>
      </c>
      <c r="P55" s="31">
        <v>35</v>
      </c>
      <c r="Q55" s="32">
        <v>2311.5</v>
      </c>
      <c r="R55" s="33">
        <v>70.05</v>
      </c>
    </row>
    <row r="56" spans="1:19">
      <c r="A56" s="22">
        <v>55</v>
      </c>
      <c r="B56" s="23" t="s">
        <v>71</v>
      </c>
      <c r="C56" s="24">
        <v>0</v>
      </c>
      <c r="D56" s="24">
        <v>2</v>
      </c>
      <c r="E56" s="25" t="s">
        <v>147</v>
      </c>
      <c r="F56" s="22">
        <v>69</v>
      </c>
      <c r="H56" s="34" t="s">
        <v>125</v>
      </c>
      <c r="I56" s="27" t="s">
        <v>171</v>
      </c>
      <c r="J56" s="28">
        <v>47</v>
      </c>
      <c r="K56" s="29">
        <v>33</v>
      </c>
      <c r="L56" s="30">
        <v>13</v>
      </c>
      <c r="M56" s="30">
        <v>8</v>
      </c>
      <c r="N56" s="30">
        <v>12</v>
      </c>
      <c r="O56" s="31">
        <v>42</v>
      </c>
      <c r="P56" s="31">
        <v>39</v>
      </c>
      <c r="Q56" s="32">
        <v>2300.5</v>
      </c>
      <c r="R56" s="33">
        <v>69.709999999999994</v>
      </c>
    </row>
    <row r="57" spans="1:19">
      <c r="A57" s="40"/>
      <c r="B57" s="47"/>
      <c r="C57" s="42"/>
      <c r="D57" s="42"/>
      <c r="E57" s="48"/>
      <c r="F57" s="40"/>
      <c r="H57" s="34" t="s">
        <v>126</v>
      </c>
      <c r="I57" s="27" t="s">
        <v>173</v>
      </c>
      <c r="J57" s="28">
        <v>42</v>
      </c>
      <c r="K57" s="29">
        <v>33</v>
      </c>
      <c r="L57" s="30">
        <v>11</v>
      </c>
      <c r="M57" s="30">
        <v>9</v>
      </c>
      <c r="N57" s="30">
        <v>13</v>
      </c>
      <c r="O57" s="31">
        <v>32</v>
      </c>
      <c r="P57" s="31">
        <v>41</v>
      </c>
      <c r="Q57" s="32">
        <v>2221</v>
      </c>
      <c r="R57" s="33">
        <v>67.3</v>
      </c>
    </row>
    <row r="58" spans="1:19">
      <c r="A58" s="40"/>
      <c r="B58" s="47"/>
      <c r="C58" s="42"/>
      <c r="D58" s="42"/>
      <c r="E58" s="48"/>
      <c r="F58" s="40"/>
      <c r="H58" s="34">
        <v>8</v>
      </c>
      <c r="I58" s="27" t="s">
        <v>176</v>
      </c>
      <c r="J58" s="28">
        <v>40</v>
      </c>
      <c r="K58" s="29">
        <v>33</v>
      </c>
      <c r="L58" s="30">
        <v>10</v>
      </c>
      <c r="M58" s="30">
        <v>10</v>
      </c>
      <c r="N58" s="30">
        <v>13</v>
      </c>
      <c r="O58" s="31">
        <v>43</v>
      </c>
      <c r="P58" s="31">
        <v>43</v>
      </c>
      <c r="Q58" s="32">
        <v>2288</v>
      </c>
      <c r="R58" s="33">
        <v>69.33</v>
      </c>
    </row>
    <row r="59" spans="1:19">
      <c r="A59" s="40"/>
      <c r="B59" s="47"/>
      <c r="C59" s="42"/>
      <c r="D59" s="42"/>
      <c r="E59" s="48"/>
      <c r="F59" s="40"/>
      <c r="H59" s="34" t="s">
        <v>128</v>
      </c>
      <c r="I59" s="27" t="s">
        <v>174</v>
      </c>
      <c r="J59" s="28">
        <v>39</v>
      </c>
      <c r="K59" s="29">
        <v>33</v>
      </c>
      <c r="L59" s="30">
        <v>9</v>
      </c>
      <c r="M59" s="30">
        <v>12</v>
      </c>
      <c r="N59" s="30">
        <v>12</v>
      </c>
      <c r="O59" s="31">
        <v>41</v>
      </c>
      <c r="P59" s="31">
        <v>55</v>
      </c>
      <c r="Q59" s="32">
        <v>2265.5</v>
      </c>
      <c r="R59" s="33">
        <v>68.650000000000006</v>
      </c>
    </row>
    <row r="60" spans="1:19">
      <c r="A60" s="57" t="s">
        <v>14</v>
      </c>
      <c r="G60" s="61" t="s">
        <v>209</v>
      </c>
      <c r="H60" s="34" t="s">
        <v>129</v>
      </c>
      <c r="I60" s="27" t="s">
        <v>170</v>
      </c>
      <c r="J60" s="28">
        <v>36</v>
      </c>
      <c r="K60" s="29">
        <v>33</v>
      </c>
      <c r="L60" s="30">
        <v>8</v>
      </c>
      <c r="M60" s="30">
        <v>12</v>
      </c>
      <c r="N60" s="30">
        <v>13</v>
      </c>
      <c r="O60" s="31">
        <v>29</v>
      </c>
      <c r="P60" s="31">
        <v>36</v>
      </c>
      <c r="Q60" s="32">
        <v>2229.5</v>
      </c>
      <c r="R60" s="33">
        <v>67.56</v>
      </c>
    </row>
    <row r="61" spans="1:19">
      <c r="G61" s="61" t="s">
        <v>209</v>
      </c>
      <c r="H61" s="34" t="s">
        <v>130</v>
      </c>
      <c r="I61" s="27" t="s">
        <v>146</v>
      </c>
      <c r="J61" s="28">
        <v>31</v>
      </c>
      <c r="K61" s="29">
        <v>33</v>
      </c>
      <c r="L61" s="30">
        <v>7</v>
      </c>
      <c r="M61" s="30">
        <v>10</v>
      </c>
      <c r="N61" s="30">
        <v>16</v>
      </c>
      <c r="O61" s="31">
        <v>35</v>
      </c>
      <c r="P61" s="31">
        <v>50</v>
      </c>
      <c r="Q61" s="32">
        <v>2264.5</v>
      </c>
      <c r="R61" s="33">
        <v>68.62</v>
      </c>
    </row>
    <row r="62" spans="1:19">
      <c r="A62" s="13" t="s">
        <v>212</v>
      </c>
      <c r="B62" s="14"/>
      <c r="C62" s="15"/>
      <c r="D62" s="14"/>
      <c r="E62" s="14"/>
      <c r="F62" s="16"/>
      <c r="G62" s="61" t="s">
        <v>209</v>
      </c>
      <c r="H62" s="34" t="s">
        <v>131</v>
      </c>
      <c r="I62" s="27" t="s">
        <v>172</v>
      </c>
      <c r="J62" s="28">
        <v>28</v>
      </c>
      <c r="K62" s="29">
        <v>33</v>
      </c>
      <c r="L62" s="30">
        <v>6</v>
      </c>
      <c r="M62" s="30">
        <v>10</v>
      </c>
      <c r="N62" s="30">
        <v>17</v>
      </c>
      <c r="O62" s="31">
        <v>19</v>
      </c>
      <c r="P62" s="31">
        <v>36</v>
      </c>
      <c r="Q62" s="32">
        <v>2168</v>
      </c>
      <c r="R62" s="33">
        <v>65.7</v>
      </c>
    </row>
    <row r="63" spans="1:19">
      <c r="A63" s="22"/>
      <c r="B63" s="58" t="s">
        <v>71</v>
      </c>
      <c r="C63" s="24"/>
      <c r="D63" s="24"/>
      <c r="E63" s="58" t="s">
        <v>50</v>
      </c>
      <c r="F63" s="22"/>
      <c r="I63" s="49"/>
      <c r="J63" s="49"/>
      <c r="P63" s="49"/>
      <c r="R63" s="49"/>
    </row>
    <row r="64" spans="1:19">
      <c r="A64" s="22"/>
      <c r="B64" s="58" t="s">
        <v>119</v>
      </c>
      <c r="C64" s="24"/>
      <c r="D64" s="24"/>
      <c r="E64" s="58" t="s">
        <v>139</v>
      </c>
      <c r="F64" s="22"/>
      <c r="I64" s="51"/>
      <c r="J64" s="49"/>
    </row>
    <row r="65" spans="1:19">
      <c r="A65" s="22"/>
      <c r="B65" s="58" t="s">
        <v>56</v>
      </c>
      <c r="C65" s="24"/>
      <c r="D65" s="24"/>
      <c r="E65" s="58" t="s">
        <v>38</v>
      </c>
      <c r="F65" s="22"/>
      <c r="I65" s="49"/>
      <c r="J65" s="49"/>
    </row>
    <row r="66" spans="1:19">
      <c r="A66" s="22"/>
      <c r="B66" s="58" t="s">
        <v>54</v>
      </c>
      <c r="C66" s="24"/>
      <c r="D66" s="24"/>
      <c r="E66" s="58" t="s">
        <v>76</v>
      </c>
      <c r="F66" s="22"/>
      <c r="I66" s="49"/>
      <c r="J66" s="49"/>
    </row>
    <row r="67" spans="1:19">
      <c r="A67" s="22"/>
      <c r="B67" s="58" t="s">
        <v>147</v>
      </c>
      <c r="C67" s="24"/>
      <c r="D67" s="24"/>
      <c r="E67" s="58" t="s">
        <v>40</v>
      </c>
      <c r="F67" s="22"/>
      <c r="I67" s="49"/>
      <c r="J67" s="49"/>
    </row>
    <row r="68" spans="1:19">
      <c r="A68" s="22"/>
      <c r="B68" s="58" t="s">
        <v>52</v>
      </c>
      <c r="C68" s="24"/>
      <c r="D68" s="24"/>
      <c r="E68" s="58" t="s">
        <v>112</v>
      </c>
      <c r="F68" s="22"/>
    </row>
    <row r="69" spans="1:19">
      <c r="A69" s="49"/>
      <c r="B69" s="49"/>
      <c r="C69" s="49"/>
      <c r="D69" s="49"/>
      <c r="E69" s="49"/>
      <c r="F69" s="49"/>
    </row>
    <row r="70" spans="1:19">
      <c r="A70" s="49"/>
      <c r="B70" s="49"/>
      <c r="C70" s="49"/>
      <c r="D70" s="49"/>
      <c r="E70" s="49"/>
      <c r="F70" s="49"/>
    </row>
    <row r="71" spans="1:19">
      <c r="B71" s="49"/>
      <c r="C71" s="49"/>
      <c r="G71" s="61" t="s">
        <v>142</v>
      </c>
    </row>
    <row r="72" spans="1:19">
      <c r="G72" s="61" t="s">
        <v>63</v>
      </c>
    </row>
    <row r="73" spans="1:19">
      <c r="A73" s="13" t="s">
        <v>210</v>
      </c>
      <c r="B73" s="14"/>
      <c r="C73" s="15"/>
      <c r="D73" s="14"/>
      <c r="E73" s="14"/>
      <c r="F73" s="16"/>
      <c r="H73" s="17" t="s">
        <v>63</v>
      </c>
      <c r="I73" s="18"/>
      <c r="J73" s="19" t="s">
        <v>2</v>
      </c>
      <c r="K73" s="20" t="s">
        <v>3</v>
      </c>
      <c r="L73" s="19" t="s">
        <v>4</v>
      </c>
      <c r="M73" s="19" t="s">
        <v>5</v>
      </c>
      <c r="N73" s="20" t="s">
        <v>6</v>
      </c>
      <c r="O73" s="19" t="s">
        <v>7</v>
      </c>
      <c r="P73" s="19" t="s">
        <v>8</v>
      </c>
      <c r="Q73" s="19" t="s">
        <v>9</v>
      </c>
      <c r="R73" s="21" t="s">
        <v>0</v>
      </c>
      <c r="S73" s="62">
        <f>AVERAGE(R74:R85)</f>
        <v>68.984166666666667</v>
      </c>
    </row>
    <row r="74" spans="1:19">
      <c r="A74" s="22">
        <v>72.5</v>
      </c>
      <c r="B74" s="23" t="s">
        <v>113</v>
      </c>
      <c r="C74" s="24">
        <v>2</v>
      </c>
      <c r="D74" s="24">
        <v>0</v>
      </c>
      <c r="E74" s="25" t="s">
        <v>117</v>
      </c>
      <c r="F74" s="22">
        <v>61</v>
      </c>
      <c r="G74" s="61" t="s">
        <v>213</v>
      </c>
      <c r="H74" s="34" t="s">
        <v>120</v>
      </c>
      <c r="I74" s="27" t="s">
        <v>183</v>
      </c>
      <c r="J74" s="28">
        <v>55</v>
      </c>
      <c r="K74" s="29">
        <v>33</v>
      </c>
      <c r="L74" s="30">
        <v>14</v>
      </c>
      <c r="M74" s="30">
        <v>13</v>
      </c>
      <c r="N74" s="30">
        <v>6</v>
      </c>
      <c r="O74" s="31">
        <v>49</v>
      </c>
      <c r="P74" s="31">
        <v>36</v>
      </c>
      <c r="Q74" s="32">
        <v>2341</v>
      </c>
      <c r="R74" s="33">
        <v>70.94</v>
      </c>
    </row>
    <row r="75" spans="1:19">
      <c r="A75" s="22">
        <v>77.5</v>
      </c>
      <c r="B75" s="23" t="s">
        <v>92</v>
      </c>
      <c r="C75" s="24">
        <v>3</v>
      </c>
      <c r="D75" s="24">
        <v>0</v>
      </c>
      <c r="E75" s="25" t="s">
        <v>148</v>
      </c>
      <c r="F75" s="22">
        <v>64.5</v>
      </c>
      <c r="G75" s="61" t="s">
        <v>215</v>
      </c>
      <c r="H75" s="34" t="s">
        <v>121</v>
      </c>
      <c r="I75" s="27" t="s">
        <v>179</v>
      </c>
      <c r="J75" s="28">
        <v>54</v>
      </c>
      <c r="K75" s="29">
        <v>33</v>
      </c>
      <c r="L75" s="30">
        <v>15</v>
      </c>
      <c r="M75" s="30">
        <v>9</v>
      </c>
      <c r="N75" s="30">
        <v>9</v>
      </c>
      <c r="O75" s="31">
        <v>46</v>
      </c>
      <c r="P75" s="31">
        <v>36</v>
      </c>
      <c r="Q75" s="32">
        <v>2277</v>
      </c>
      <c r="R75" s="33">
        <v>69</v>
      </c>
    </row>
    <row r="76" spans="1:19">
      <c r="A76" s="22">
        <v>69</v>
      </c>
      <c r="B76" s="23" t="s">
        <v>181</v>
      </c>
      <c r="C76" s="24">
        <v>1</v>
      </c>
      <c r="D76" s="24">
        <v>2</v>
      </c>
      <c r="E76" s="25" t="s">
        <v>37</v>
      </c>
      <c r="F76" s="22">
        <v>72</v>
      </c>
      <c r="H76" s="34" t="s">
        <v>122</v>
      </c>
      <c r="I76" s="27" t="s">
        <v>180</v>
      </c>
      <c r="J76" s="28">
        <v>53</v>
      </c>
      <c r="K76" s="29">
        <v>33</v>
      </c>
      <c r="L76" s="30">
        <v>16</v>
      </c>
      <c r="M76" s="30">
        <v>5</v>
      </c>
      <c r="N76" s="30">
        <v>12</v>
      </c>
      <c r="O76" s="31">
        <v>53</v>
      </c>
      <c r="P76" s="31">
        <v>44</v>
      </c>
      <c r="Q76" s="32">
        <v>2340</v>
      </c>
      <c r="R76" s="33">
        <v>70.91</v>
      </c>
    </row>
    <row r="77" spans="1:19">
      <c r="A77" s="22">
        <v>70.5</v>
      </c>
      <c r="B77" s="23" t="s">
        <v>27</v>
      </c>
      <c r="C77" s="24">
        <v>1</v>
      </c>
      <c r="D77" s="24">
        <v>0</v>
      </c>
      <c r="E77" s="25" t="s">
        <v>43</v>
      </c>
      <c r="F77" s="22">
        <v>63.5</v>
      </c>
      <c r="H77" s="34" t="s">
        <v>123</v>
      </c>
      <c r="I77" s="27" t="s">
        <v>189</v>
      </c>
      <c r="J77" s="28">
        <v>53</v>
      </c>
      <c r="K77" s="29">
        <v>33</v>
      </c>
      <c r="L77" s="30">
        <v>15</v>
      </c>
      <c r="M77" s="30">
        <v>8</v>
      </c>
      <c r="N77" s="30">
        <v>10</v>
      </c>
      <c r="O77" s="31">
        <v>38</v>
      </c>
      <c r="P77" s="31">
        <v>30</v>
      </c>
      <c r="Q77" s="32">
        <v>2253</v>
      </c>
      <c r="R77" s="33">
        <v>68.27</v>
      </c>
    </row>
    <row r="78" spans="1:19">
      <c r="A78" s="22">
        <v>68.5</v>
      </c>
      <c r="B78" s="23" t="s">
        <v>102</v>
      </c>
      <c r="C78" s="24">
        <v>1</v>
      </c>
      <c r="D78" s="24">
        <v>1</v>
      </c>
      <c r="E78" s="25" t="s">
        <v>70</v>
      </c>
      <c r="F78" s="22">
        <v>71.5</v>
      </c>
      <c r="H78" s="34" t="s">
        <v>124</v>
      </c>
      <c r="I78" s="27" t="s">
        <v>188</v>
      </c>
      <c r="J78" s="28">
        <v>50</v>
      </c>
      <c r="K78" s="29">
        <v>33</v>
      </c>
      <c r="L78" s="30">
        <v>14</v>
      </c>
      <c r="M78" s="30">
        <v>8</v>
      </c>
      <c r="N78" s="30">
        <v>11</v>
      </c>
      <c r="O78" s="31">
        <v>52</v>
      </c>
      <c r="P78" s="31">
        <v>34</v>
      </c>
      <c r="Q78" s="32">
        <v>2327.5</v>
      </c>
      <c r="R78" s="33">
        <v>70.53</v>
      </c>
    </row>
    <row r="79" spans="1:19">
      <c r="A79" s="22">
        <v>53.5</v>
      </c>
      <c r="B79" s="23" t="s">
        <v>69</v>
      </c>
      <c r="C79" s="24">
        <v>0</v>
      </c>
      <c r="D79" s="24">
        <v>5</v>
      </c>
      <c r="E79" s="25" t="s">
        <v>68</v>
      </c>
      <c r="F79" s="22">
        <v>83.5</v>
      </c>
      <c r="H79" s="34" t="s">
        <v>125</v>
      </c>
      <c r="I79" s="27" t="s">
        <v>187</v>
      </c>
      <c r="J79" s="28">
        <v>46</v>
      </c>
      <c r="K79" s="29">
        <v>33</v>
      </c>
      <c r="L79" s="30">
        <v>13</v>
      </c>
      <c r="M79" s="30">
        <v>7</v>
      </c>
      <c r="N79" s="30">
        <v>13</v>
      </c>
      <c r="O79" s="31">
        <v>41</v>
      </c>
      <c r="P79" s="31">
        <v>36</v>
      </c>
      <c r="Q79" s="32">
        <v>2293.5</v>
      </c>
      <c r="R79" s="33">
        <v>69.5</v>
      </c>
    </row>
    <row r="80" spans="1:19">
      <c r="A80" s="40"/>
      <c r="B80" s="47"/>
      <c r="C80" s="42"/>
      <c r="D80" s="42"/>
      <c r="E80" s="48"/>
      <c r="F80" s="40"/>
      <c r="H80" s="34" t="s">
        <v>126</v>
      </c>
      <c r="I80" s="27" t="s">
        <v>178</v>
      </c>
      <c r="J80" s="28">
        <v>42</v>
      </c>
      <c r="K80" s="29">
        <v>33</v>
      </c>
      <c r="L80" s="30">
        <v>11</v>
      </c>
      <c r="M80" s="30">
        <v>9</v>
      </c>
      <c r="N80" s="30">
        <v>13</v>
      </c>
      <c r="O80" s="31">
        <v>42</v>
      </c>
      <c r="P80" s="31">
        <v>48</v>
      </c>
      <c r="Q80" s="32">
        <v>2275.5</v>
      </c>
      <c r="R80" s="33">
        <v>68.95</v>
      </c>
    </row>
    <row r="81" spans="1:19">
      <c r="A81" s="40"/>
      <c r="B81" s="47"/>
      <c r="C81" s="42"/>
      <c r="D81" s="42"/>
      <c r="E81" s="48"/>
      <c r="F81" s="40"/>
      <c r="H81" s="34">
        <v>8</v>
      </c>
      <c r="I81" s="27" t="s">
        <v>185</v>
      </c>
      <c r="J81" s="28">
        <v>42</v>
      </c>
      <c r="K81" s="29">
        <v>33</v>
      </c>
      <c r="L81" s="30">
        <v>11</v>
      </c>
      <c r="M81" s="30">
        <v>9</v>
      </c>
      <c r="N81" s="30">
        <v>13</v>
      </c>
      <c r="O81" s="31">
        <v>39</v>
      </c>
      <c r="P81" s="31">
        <v>47</v>
      </c>
      <c r="Q81" s="32">
        <v>2261.5</v>
      </c>
      <c r="R81" s="33">
        <v>68.53</v>
      </c>
    </row>
    <row r="82" spans="1:19">
      <c r="A82" s="40"/>
      <c r="B82" s="47"/>
      <c r="C82" s="42"/>
      <c r="D82" s="42"/>
      <c r="E82" s="48"/>
      <c r="F82" s="40"/>
      <c r="H82" s="34" t="s">
        <v>128</v>
      </c>
      <c r="I82" s="27" t="s">
        <v>182</v>
      </c>
      <c r="J82" s="28">
        <v>38</v>
      </c>
      <c r="K82" s="29">
        <v>33</v>
      </c>
      <c r="L82" s="30">
        <v>10</v>
      </c>
      <c r="M82" s="30">
        <v>8</v>
      </c>
      <c r="N82" s="30">
        <v>15</v>
      </c>
      <c r="O82" s="31">
        <v>36</v>
      </c>
      <c r="P82" s="31">
        <v>52</v>
      </c>
      <c r="Q82" s="32">
        <v>2251</v>
      </c>
      <c r="R82" s="33">
        <v>68.209999999999994</v>
      </c>
    </row>
    <row r="83" spans="1:19">
      <c r="A83" s="57" t="s">
        <v>14</v>
      </c>
      <c r="G83" s="61" t="s">
        <v>209</v>
      </c>
      <c r="H83" s="34" t="s">
        <v>129</v>
      </c>
      <c r="I83" s="27" t="s">
        <v>177</v>
      </c>
      <c r="J83" s="28">
        <v>36</v>
      </c>
      <c r="K83" s="29">
        <v>33</v>
      </c>
      <c r="L83" s="30">
        <v>8</v>
      </c>
      <c r="M83" s="30">
        <v>12</v>
      </c>
      <c r="N83" s="30">
        <v>13</v>
      </c>
      <c r="O83" s="31">
        <v>38</v>
      </c>
      <c r="P83" s="31">
        <v>45</v>
      </c>
      <c r="Q83" s="32">
        <v>2253.5</v>
      </c>
      <c r="R83" s="33">
        <v>68.290000000000006</v>
      </c>
    </row>
    <row r="84" spans="1:19">
      <c r="G84" s="61" t="s">
        <v>209</v>
      </c>
      <c r="H84" s="34" t="s">
        <v>130</v>
      </c>
      <c r="I84" s="27" t="s">
        <v>186</v>
      </c>
      <c r="J84" s="28">
        <v>36</v>
      </c>
      <c r="K84" s="29">
        <v>33</v>
      </c>
      <c r="L84" s="30">
        <v>9</v>
      </c>
      <c r="M84" s="30">
        <v>9</v>
      </c>
      <c r="N84" s="30">
        <v>15</v>
      </c>
      <c r="O84" s="31">
        <v>26</v>
      </c>
      <c r="P84" s="31">
        <v>38</v>
      </c>
      <c r="Q84" s="32">
        <v>2223.5</v>
      </c>
      <c r="R84" s="33">
        <v>67.38</v>
      </c>
    </row>
    <row r="85" spans="1:19">
      <c r="A85" s="13" t="s">
        <v>212</v>
      </c>
      <c r="B85" s="14"/>
      <c r="C85" s="15"/>
      <c r="D85" s="14"/>
      <c r="E85" s="14"/>
      <c r="F85" s="16"/>
      <c r="G85" s="61" t="s">
        <v>209</v>
      </c>
      <c r="H85" s="34" t="s">
        <v>131</v>
      </c>
      <c r="I85" s="27" t="s">
        <v>184</v>
      </c>
      <c r="J85" s="28">
        <v>36</v>
      </c>
      <c r="K85" s="29">
        <v>33</v>
      </c>
      <c r="L85" s="30">
        <v>9</v>
      </c>
      <c r="M85" s="30">
        <v>9</v>
      </c>
      <c r="N85" s="30">
        <v>15</v>
      </c>
      <c r="O85" s="31">
        <v>31</v>
      </c>
      <c r="P85" s="31">
        <v>45</v>
      </c>
      <c r="Q85" s="32">
        <v>2221</v>
      </c>
      <c r="R85" s="33">
        <v>67.3</v>
      </c>
    </row>
    <row r="86" spans="1:19">
      <c r="A86" s="22"/>
      <c r="B86" s="58" t="s">
        <v>69</v>
      </c>
      <c r="C86" s="24"/>
      <c r="D86" s="24"/>
      <c r="E86" s="58" t="s">
        <v>113</v>
      </c>
      <c r="F86" s="22"/>
      <c r="I86" s="49"/>
      <c r="J86" s="49"/>
    </row>
    <row r="87" spans="1:19">
      <c r="A87" s="22"/>
      <c r="B87" s="58" t="s">
        <v>102</v>
      </c>
      <c r="C87" s="24"/>
      <c r="D87" s="24"/>
      <c r="E87" s="58" t="s">
        <v>92</v>
      </c>
      <c r="F87" s="22"/>
      <c r="I87" s="52"/>
      <c r="J87" s="49"/>
    </row>
    <row r="88" spans="1:19" ht="15">
      <c r="A88" s="22"/>
      <c r="B88" s="58" t="s">
        <v>27</v>
      </c>
      <c r="C88" s="24"/>
      <c r="D88" s="24"/>
      <c r="E88" s="58" t="s">
        <v>148</v>
      </c>
      <c r="F88" s="22"/>
      <c r="I88" s="51"/>
      <c r="J88" s="52"/>
      <c r="K88" s="53"/>
      <c r="L88" s="53"/>
      <c r="M88" s="53"/>
    </row>
    <row r="89" spans="1:19">
      <c r="A89" s="22"/>
      <c r="B89" s="58" t="s">
        <v>70</v>
      </c>
      <c r="C89" s="24"/>
      <c r="D89" s="24"/>
      <c r="E89" s="58" t="s">
        <v>37</v>
      </c>
      <c r="F89" s="22"/>
      <c r="I89" s="49"/>
      <c r="J89" s="49"/>
    </row>
    <row r="90" spans="1:19">
      <c r="A90" s="22"/>
      <c r="B90" s="58" t="s">
        <v>68</v>
      </c>
      <c r="C90" s="24"/>
      <c r="D90" s="24"/>
      <c r="E90" s="58" t="s">
        <v>181</v>
      </c>
      <c r="F90" s="22"/>
      <c r="I90" s="49"/>
      <c r="J90" s="49"/>
    </row>
    <row r="91" spans="1:19">
      <c r="A91" s="22"/>
      <c r="B91" s="58" t="s">
        <v>43</v>
      </c>
      <c r="C91" s="24"/>
      <c r="D91" s="24"/>
      <c r="E91" s="58" t="s">
        <v>117</v>
      </c>
      <c r="F91" s="22"/>
    </row>
    <row r="92" spans="1:19">
      <c r="A92" s="40"/>
      <c r="B92" s="41"/>
      <c r="C92" s="42"/>
      <c r="D92" s="42"/>
      <c r="E92" s="41"/>
      <c r="F92" s="40"/>
    </row>
    <row r="93" spans="1:19">
      <c r="A93" s="40"/>
      <c r="B93" s="41"/>
      <c r="C93" s="42"/>
      <c r="D93" s="42"/>
      <c r="E93" s="41"/>
      <c r="F93" s="40"/>
    </row>
    <row r="94" spans="1:19">
      <c r="G94" s="61" t="s">
        <v>142</v>
      </c>
    </row>
    <row r="95" spans="1:19">
      <c r="G95" s="61" t="s">
        <v>73</v>
      </c>
    </row>
    <row r="96" spans="1:19">
      <c r="A96" s="13" t="s">
        <v>210</v>
      </c>
      <c r="B96" s="14"/>
      <c r="C96" s="15"/>
      <c r="D96" s="14"/>
      <c r="E96" s="14"/>
      <c r="F96" s="16"/>
      <c r="H96" s="17" t="s">
        <v>73</v>
      </c>
      <c r="I96" s="43"/>
      <c r="J96" s="44" t="s">
        <v>2</v>
      </c>
      <c r="K96" s="45" t="s">
        <v>3</v>
      </c>
      <c r="L96" s="44" t="s">
        <v>4</v>
      </c>
      <c r="M96" s="19" t="s">
        <v>5</v>
      </c>
      <c r="N96" s="45" t="s">
        <v>6</v>
      </c>
      <c r="O96" s="44" t="s">
        <v>7</v>
      </c>
      <c r="P96" s="46" t="s">
        <v>8</v>
      </c>
      <c r="Q96" s="46" t="s">
        <v>9</v>
      </c>
      <c r="R96" s="21" t="s">
        <v>0</v>
      </c>
      <c r="S96" s="62">
        <f>AVERAGE(R97:R108)</f>
        <v>68.650833333333338</v>
      </c>
    </row>
    <row r="97" spans="1:18">
      <c r="A97" s="22">
        <v>75.5</v>
      </c>
      <c r="B97" s="23" t="s">
        <v>65</v>
      </c>
      <c r="C97" s="24">
        <v>2</v>
      </c>
      <c r="D97" s="24">
        <v>0</v>
      </c>
      <c r="E97" s="25" t="s">
        <v>96</v>
      </c>
      <c r="F97" s="22">
        <v>62</v>
      </c>
      <c r="G97" s="61" t="s">
        <v>204</v>
      </c>
      <c r="H97" s="26" t="s">
        <v>120</v>
      </c>
      <c r="I97" s="27" t="s">
        <v>79</v>
      </c>
      <c r="J97" s="28">
        <v>55</v>
      </c>
      <c r="K97" s="29">
        <v>33</v>
      </c>
      <c r="L97" s="30">
        <v>16</v>
      </c>
      <c r="M97" s="30">
        <v>7</v>
      </c>
      <c r="N97" s="30">
        <v>10</v>
      </c>
      <c r="O97" s="31">
        <v>47</v>
      </c>
      <c r="P97" s="31">
        <v>44</v>
      </c>
      <c r="Q97" s="32">
        <v>2328</v>
      </c>
      <c r="R97" s="33">
        <v>70.55</v>
      </c>
    </row>
    <row r="98" spans="1:18">
      <c r="A98" s="22">
        <v>69</v>
      </c>
      <c r="B98" s="23" t="s">
        <v>74</v>
      </c>
      <c r="C98" s="24">
        <v>1</v>
      </c>
      <c r="D98" s="24">
        <v>1</v>
      </c>
      <c r="E98" s="25" t="s">
        <v>135</v>
      </c>
      <c r="F98" s="22">
        <v>69.5</v>
      </c>
      <c r="G98" s="61" t="s">
        <v>204</v>
      </c>
      <c r="H98" s="34" t="s">
        <v>121</v>
      </c>
      <c r="I98" s="27" t="s">
        <v>87</v>
      </c>
      <c r="J98" s="28">
        <v>53</v>
      </c>
      <c r="K98" s="29">
        <v>33</v>
      </c>
      <c r="L98" s="30">
        <v>15</v>
      </c>
      <c r="M98" s="30">
        <v>8</v>
      </c>
      <c r="N98" s="30">
        <v>10</v>
      </c>
      <c r="O98" s="31">
        <v>50</v>
      </c>
      <c r="P98" s="31">
        <v>39</v>
      </c>
      <c r="Q98" s="32">
        <v>2320.5</v>
      </c>
      <c r="R98" s="33">
        <v>70.319999999999993</v>
      </c>
    </row>
    <row r="99" spans="1:18">
      <c r="A99" s="22">
        <v>66</v>
      </c>
      <c r="B99" s="23" t="s">
        <v>77</v>
      </c>
      <c r="C99" s="24">
        <v>1</v>
      </c>
      <c r="D99" s="24">
        <v>2</v>
      </c>
      <c r="E99" s="25" t="s">
        <v>75</v>
      </c>
      <c r="F99" s="22">
        <v>76</v>
      </c>
      <c r="H99" s="34" t="s">
        <v>122</v>
      </c>
      <c r="I99" s="27" t="s">
        <v>136</v>
      </c>
      <c r="J99" s="28">
        <v>51</v>
      </c>
      <c r="K99" s="29">
        <v>33</v>
      </c>
      <c r="L99" s="30">
        <v>14</v>
      </c>
      <c r="M99" s="30">
        <v>9</v>
      </c>
      <c r="N99" s="30">
        <v>10</v>
      </c>
      <c r="O99" s="31">
        <v>52</v>
      </c>
      <c r="P99" s="31">
        <v>39</v>
      </c>
      <c r="Q99" s="32">
        <v>2318</v>
      </c>
      <c r="R99" s="33">
        <v>70.239999999999995</v>
      </c>
    </row>
    <row r="100" spans="1:18">
      <c r="A100" s="22">
        <v>71</v>
      </c>
      <c r="B100" s="23" t="s">
        <v>83</v>
      </c>
      <c r="C100" s="24">
        <v>1</v>
      </c>
      <c r="D100" s="24">
        <v>1</v>
      </c>
      <c r="E100" s="25" t="s">
        <v>78</v>
      </c>
      <c r="F100" s="22">
        <v>66</v>
      </c>
      <c r="H100" s="34" t="s">
        <v>123</v>
      </c>
      <c r="I100" s="27" t="s">
        <v>190</v>
      </c>
      <c r="J100" s="28">
        <v>51</v>
      </c>
      <c r="K100" s="29">
        <v>33</v>
      </c>
      <c r="L100" s="30">
        <v>13</v>
      </c>
      <c r="M100" s="30">
        <v>12</v>
      </c>
      <c r="N100" s="30">
        <v>8</v>
      </c>
      <c r="O100" s="31">
        <v>46</v>
      </c>
      <c r="P100" s="31">
        <v>37</v>
      </c>
      <c r="Q100" s="32">
        <v>2302.5</v>
      </c>
      <c r="R100" s="33">
        <v>69.77</v>
      </c>
    </row>
    <row r="101" spans="1:18">
      <c r="A101" s="22">
        <v>68</v>
      </c>
      <c r="B101" s="23" t="s">
        <v>85</v>
      </c>
      <c r="C101" s="24">
        <v>1</v>
      </c>
      <c r="D101" s="24">
        <v>0</v>
      </c>
      <c r="E101" s="25" t="s">
        <v>80</v>
      </c>
      <c r="F101" s="22">
        <v>61.5</v>
      </c>
      <c r="H101" s="34" t="s">
        <v>124</v>
      </c>
      <c r="I101" s="27" t="s">
        <v>81</v>
      </c>
      <c r="J101" s="28">
        <v>50</v>
      </c>
      <c r="K101" s="29">
        <v>33</v>
      </c>
      <c r="L101" s="30">
        <v>14</v>
      </c>
      <c r="M101" s="30">
        <v>8</v>
      </c>
      <c r="N101" s="30">
        <v>11</v>
      </c>
      <c r="O101" s="31">
        <v>40</v>
      </c>
      <c r="P101" s="31">
        <v>37</v>
      </c>
      <c r="Q101" s="32">
        <v>2289.5</v>
      </c>
      <c r="R101" s="33">
        <v>69.38</v>
      </c>
    </row>
    <row r="102" spans="1:18">
      <c r="A102" s="22">
        <v>76.5</v>
      </c>
      <c r="B102" s="23" t="s">
        <v>134</v>
      </c>
      <c r="C102" s="24">
        <v>2</v>
      </c>
      <c r="D102" s="24">
        <v>1</v>
      </c>
      <c r="E102" s="25" t="s">
        <v>82</v>
      </c>
      <c r="F102" s="22">
        <v>67.5</v>
      </c>
      <c r="H102" s="34" t="s">
        <v>125</v>
      </c>
      <c r="I102" s="27" t="s">
        <v>143</v>
      </c>
      <c r="J102" s="28">
        <v>50</v>
      </c>
      <c r="K102" s="29">
        <v>33</v>
      </c>
      <c r="L102" s="30">
        <v>11</v>
      </c>
      <c r="M102" s="30">
        <v>17</v>
      </c>
      <c r="N102" s="30">
        <v>5</v>
      </c>
      <c r="O102" s="31">
        <v>37</v>
      </c>
      <c r="P102" s="31">
        <v>26</v>
      </c>
      <c r="Q102" s="32">
        <v>2235.5</v>
      </c>
      <c r="R102" s="33">
        <v>67.739999999999995</v>
      </c>
    </row>
    <row r="103" spans="1:18">
      <c r="H103" s="34" t="s">
        <v>126</v>
      </c>
      <c r="I103" s="27" t="s">
        <v>88</v>
      </c>
      <c r="J103" s="28">
        <v>44</v>
      </c>
      <c r="K103" s="29">
        <v>33</v>
      </c>
      <c r="L103" s="30">
        <v>12</v>
      </c>
      <c r="M103" s="30">
        <v>8</v>
      </c>
      <c r="N103" s="30">
        <v>13</v>
      </c>
      <c r="O103" s="31">
        <v>37</v>
      </c>
      <c r="P103" s="31">
        <v>37</v>
      </c>
      <c r="Q103" s="32">
        <v>2280.5</v>
      </c>
      <c r="R103" s="33">
        <v>69.11</v>
      </c>
    </row>
    <row r="104" spans="1:18">
      <c r="H104" s="34" t="s">
        <v>127</v>
      </c>
      <c r="I104" s="27" t="s">
        <v>90</v>
      </c>
      <c r="J104" s="28">
        <v>40</v>
      </c>
      <c r="K104" s="29">
        <v>33</v>
      </c>
      <c r="L104" s="30">
        <v>9</v>
      </c>
      <c r="M104" s="30">
        <v>13</v>
      </c>
      <c r="N104" s="30">
        <v>11</v>
      </c>
      <c r="O104" s="31">
        <v>36</v>
      </c>
      <c r="P104" s="31">
        <v>41</v>
      </c>
      <c r="Q104" s="32">
        <v>2246</v>
      </c>
      <c r="R104" s="33">
        <v>68.06</v>
      </c>
    </row>
    <row r="105" spans="1:18" ht="18">
      <c r="C105" s="7"/>
      <c r="H105" s="34" t="s">
        <v>128</v>
      </c>
      <c r="I105" s="27" t="s">
        <v>89</v>
      </c>
      <c r="J105" s="28">
        <v>40</v>
      </c>
      <c r="K105" s="29">
        <v>33</v>
      </c>
      <c r="L105" s="30">
        <v>10</v>
      </c>
      <c r="M105" s="30">
        <v>10</v>
      </c>
      <c r="N105" s="30">
        <v>13</v>
      </c>
      <c r="O105" s="31">
        <v>32</v>
      </c>
      <c r="P105" s="31">
        <v>46</v>
      </c>
      <c r="Q105" s="32">
        <v>2235</v>
      </c>
      <c r="R105" s="33">
        <v>67.73</v>
      </c>
    </row>
    <row r="106" spans="1:18">
      <c r="A106" s="57" t="s">
        <v>14</v>
      </c>
      <c r="H106" s="34" t="s">
        <v>129</v>
      </c>
      <c r="I106" s="27" t="s">
        <v>191</v>
      </c>
      <c r="J106" s="28">
        <v>37</v>
      </c>
      <c r="K106" s="29">
        <v>33</v>
      </c>
      <c r="L106" s="30">
        <v>9</v>
      </c>
      <c r="M106" s="30">
        <v>10</v>
      </c>
      <c r="N106" s="30">
        <v>14</v>
      </c>
      <c r="O106" s="31">
        <v>38</v>
      </c>
      <c r="P106" s="31">
        <v>41</v>
      </c>
      <c r="Q106" s="32">
        <v>2260</v>
      </c>
      <c r="R106" s="33">
        <v>68.48</v>
      </c>
    </row>
    <row r="107" spans="1:18">
      <c r="H107" s="34" t="s">
        <v>130</v>
      </c>
      <c r="I107" s="27" t="s">
        <v>133</v>
      </c>
      <c r="J107" s="28">
        <v>31</v>
      </c>
      <c r="K107" s="29">
        <v>33</v>
      </c>
      <c r="L107" s="30">
        <v>8</v>
      </c>
      <c r="M107" s="30">
        <v>7</v>
      </c>
      <c r="N107" s="30">
        <v>18</v>
      </c>
      <c r="O107" s="31">
        <v>24</v>
      </c>
      <c r="P107" s="31">
        <v>46</v>
      </c>
      <c r="Q107" s="32">
        <v>2150.5</v>
      </c>
      <c r="R107" s="33">
        <v>65.17</v>
      </c>
    </row>
    <row r="108" spans="1:18">
      <c r="A108" s="13" t="s">
        <v>212</v>
      </c>
      <c r="B108" s="14"/>
      <c r="C108" s="15"/>
      <c r="D108" s="14"/>
      <c r="E108" s="14"/>
      <c r="F108" s="16"/>
      <c r="H108" s="34" t="s">
        <v>131</v>
      </c>
      <c r="I108" s="27" t="s">
        <v>84</v>
      </c>
      <c r="J108" s="28">
        <v>29</v>
      </c>
      <c r="K108" s="29">
        <v>33</v>
      </c>
      <c r="L108" s="30">
        <v>7</v>
      </c>
      <c r="M108" s="30">
        <v>11</v>
      </c>
      <c r="N108" s="30">
        <v>15</v>
      </c>
      <c r="O108" s="31">
        <v>32</v>
      </c>
      <c r="P108" s="31">
        <v>38</v>
      </c>
      <c r="Q108" s="32">
        <v>2219.5</v>
      </c>
      <c r="R108" s="33">
        <v>67.260000000000005</v>
      </c>
    </row>
    <row r="109" spans="1:18">
      <c r="A109" s="22"/>
      <c r="B109" s="58" t="s">
        <v>134</v>
      </c>
      <c r="C109" s="24"/>
      <c r="D109" s="24"/>
      <c r="E109" s="58" t="s">
        <v>65</v>
      </c>
      <c r="F109" s="22"/>
      <c r="H109" s="6"/>
      <c r="I109" s="35"/>
      <c r="J109" s="6"/>
      <c r="K109" s="8"/>
      <c r="L109" s="36"/>
      <c r="M109" s="36"/>
      <c r="N109" s="36"/>
      <c r="O109" s="37"/>
      <c r="P109" s="37"/>
      <c r="Q109" s="38"/>
      <c r="R109" s="39"/>
    </row>
    <row r="110" spans="1:18">
      <c r="A110" s="22"/>
      <c r="B110" s="58" t="s">
        <v>85</v>
      </c>
      <c r="C110" s="24"/>
      <c r="D110" s="24"/>
      <c r="E110" s="58" t="s">
        <v>74</v>
      </c>
      <c r="F110" s="22"/>
      <c r="H110" s="6"/>
      <c r="I110" s="35" t="s">
        <v>192</v>
      </c>
      <c r="J110" s="6"/>
      <c r="K110" s="8"/>
      <c r="L110" s="36"/>
      <c r="M110" s="36"/>
      <c r="N110" s="36"/>
      <c r="O110" s="37"/>
      <c r="P110" s="37"/>
      <c r="Q110" s="38"/>
      <c r="R110" s="39"/>
    </row>
    <row r="111" spans="1:18">
      <c r="A111" s="22"/>
      <c r="B111" s="58" t="s">
        <v>83</v>
      </c>
      <c r="C111" s="24"/>
      <c r="D111" s="24"/>
      <c r="E111" s="58" t="s">
        <v>135</v>
      </c>
      <c r="F111" s="22"/>
      <c r="I111" s="51"/>
      <c r="J111" s="6"/>
      <c r="K111" s="8"/>
      <c r="L111" s="36"/>
      <c r="M111" s="36"/>
      <c r="N111" s="36"/>
      <c r="O111" s="37"/>
      <c r="P111" s="37"/>
      <c r="Q111" s="38"/>
    </row>
    <row r="112" spans="1:18">
      <c r="A112" s="22"/>
      <c r="B112" s="58" t="s">
        <v>80</v>
      </c>
      <c r="C112" s="24"/>
      <c r="D112" s="24"/>
      <c r="E112" s="58" t="s">
        <v>75</v>
      </c>
      <c r="F112" s="22"/>
      <c r="I112" s="51"/>
    </row>
    <row r="113" spans="1:19">
      <c r="A113" s="22"/>
      <c r="B113" s="58" t="s">
        <v>82</v>
      </c>
      <c r="C113" s="24"/>
      <c r="D113" s="24"/>
      <c r="E113" s="58" t="s">
        <v>77</v>
      </c>
      <c r="F113" s="22"/>
    </row>
    <row r="114" spans="1:19">
      <c r="A114" s="22"/>
      <c r="B114" s="58" t="s">
        <v>78</v>
      </c>
      <c r="C114" s="24"/>
      <c r="D114" s="24"/>
      <c r="E114" s="58" t="s">
        <v>96</v>
      </c>
      <c r="F114" s="22"/>
    </row>
    <row r="115" spans="1:19">
      <c r="A115" s="40"/>
      <c r="B115" s="47"/>
      <c r="C115" s="42"/>
      <c r="D115" s="42"/>
      <c r="E115" s="40"/>
      <c r="F115" s="40"/>
    </row>
    <row r="116" spans="1:19">
      <c r="A116" s="40"/>
      <c r="B116" s="47"/>
      <c r="C116" s="42"/>
      <c r="D116" s="42"/>
      <c r="E116" s="40"/>
      <c r="F116" s="40"/>
    </row>
    <row r="117" spans="1:19">
      <c r="G117" s="61" t="s">
        <v>142</v>
      </c>
    </row>
    <row r="118" spans="1:19">
      <c r="G118" s="61" t="s">
        <v>91</v>
      </c>
    </row>
    <row r="119" spans="1:19">
      <c r="A119" s="13" t="s">
        <v>210</v>
      </c>
      <c r="B119" s="14"/>
      <c r="C119" s="15"/>
      <c r="D119" s="14"/>
      <c r="E119" s="14"/>
      <c r="F119" s="16"/>
      <c r="H119" s="17" t="s">
        <v>91</v>
      </c>
      <c r="I119" s="43"/>
      <c r="J119" s="44" t="s">
        <v>2</v>
      </c>
      <c r="K119" s="45" t="s">
        <v>3</v>
      </c>
      <c r="L119" s="44" t="s">
        <v>4</v>
      </c>
      <c r="M119" s="19" t="s">
        <v>5</v>
      </c>
      <c r="N119" s="45" t="s">
        <v>6</v>
      </c>
      <c r="O119" s="44" t="s">
        <v>7</v>
      </c>
      <c r="P119" s="46" t="s">
        <v>8</v>
      </c>
      <c r="Q119" s="46" t="s">
        <v>9</v>
      </c>
      <c r="R119" s="21" t="s">
        <v>0</v>
      </c>
      <c r="S119" s="62">
        <f>AVERAGE(R120:R131)</f>
        <v>68.805833333333325</v>
      </c>
    </row>
    <row r="120" spans="1:19">
      <c r="A120" s="22">
        <v>76</v>
      </c>
      <c r="B120" s="23" t="s">
        <v>64</v>
      </c>
      <c r="C120" s="24">
        <v>2</v>
      </c>
      <c r="D120" s="24">
        <v>2</v>
      </c>
      <c r="E120" s="25" t="s">
        <v>98</v>
      </c>
      <c r="F120" s="22">
        <v>73</v>
      </c>
      <c r="G120" s="61" t="s">
        <v>204</v>
      </c>
      <c r="H120" s="26" t="s">
        <v>120</v>
      </c>
      <c r="I120" s="27" t="s">
        <v>195</v>
      </c>
      <c r="J120" s="28">
        <v>61</v>
      </c>
      <c r="K120" s="29">
        <v>33</v>
      </c>
      <c r="L120" s="30">
        <v>17</v>
      </c>
      <c r="M120" s="30">
        <v>10</v>
      </c>
      <c r="N120" s="30">
        <v>6</v>
      </c>
      <c r="O120" s="31">
        <v>47</v>
      </c>
      <c r="P120" s="31">
        <v>26</v>
      </c>
      <c r="Q120" s="32">
        <v>2340</v>
      </c>
      <c r="R120" s="33">
        <v>70.91</v>
      </c>
    </row>
    <row r="121" spans="1:19">
      <c r="A121" s="22">
        <v>70.5</v>
      </c>
      <c r="B121" s="23" t="s">
        <v>95</v>
      </c>
      <c r="C121" s="24">
        <v>2</v>
      </c>
      <c r="D121" s="24">
        <v>2</v>
      </c>
      <c r="E121" s="25" t="s">
        <v>93</v>
      </c>
      <c r="F121" s="22">
        <v>72</v>
      </c>
      <c r="G121" s="61" t="s">
        <v>204</v>
      </c>
      <c r="H121" s="34" t="s">
        <v>121</v>
      </c>
      <c r="I121" s="27" t="s">
        <v>200</v>
      </c>
      <c r="J121" s="28">
        <v>53</v>
      </c>
      <c r="K121" s="29">
        <v>33</v>
      </c>
      <c r="L121" s="30">
        <v>15</v>
      </c>
      <c r="M121" s="30">
        <v>8</v>
      </c>
      <c r="N121" s="30">
        <v>10</v>
      </c>
      <c r="O121" s="31">
        <v>37</v>
      </c>
      <c r="P121" s="31">
        <v>34</v>
      </c>
      <c r="Q121" s="32">
        <v>2254.5</v>
      </c>
      <c r="R121" s="33">
        <v>68.319999999999993</v>
      </c>
    </row>
    <row r="122" spans="1:19">
      <c r="A122" s="22">
        <v>59</v>
      </c>
      <c r="B122" s="23" t="s">
        <v>97</v>
      </c>
      <c r="C122" s="24">
        <v>0</v>
      </c>
      <c r="D122" s="24">
        <v>2</v>
      </c>
      <c r="E122" s="25" t="s">
        <v>201</v>
      </c>
      <c r="F122" s="22">
        <v>74</v>
      </c>
      <c r="H122" s="34" t="s">
        <v>122</v>
      </c>
      <c r="I122" s="27" t="s">
        <v>107</v>
      </c>
      <c r="J122" s="28">
        <v>52</v>
      </c>
      <c r="K122" s="29">
        <v>33</v>
      </c>
      <c r="L122" s="30">
        <v>14</v>
      </c>
      <c r="M122" s="30">
        <v>10</v>
      </c>
      <c r="N122" s="30">
        <v>9</v>
      </c>
      <c r="O122" s="31">
        <v>45</v>
      </c>
      <c r="P122" s="31">
        <v>25</v>
      </c>
      <c r="Q122" s="32">
        <v>2313</v>
      </c>
      <c r="R122" s="33">
        <v>70.09</v>
      </c>
    </row>
    <row r="123" spans="1:19">
      <c r="A123" s="22">
        <v>68.5</v>
      </c>
      <c r="B123" s="23" t="s">
        <v>105</v>
      </c>
      <c r="C123" s="24">
        <v>1</v>
      </c>
      <c r="D123" s="24">
        <v>0</v>
      </c>
      <c r="E123" s="25" t="s">
        <v>100</v>
      </c>
      <c r="F123" s="22">
        <v>65</v>
      </c>
      <c r="H123" s="34" t="s">
        <v>123</v>
      </c>
      <c r="I123" s="27" t="s">
        <v>137</v>
      </c>
      <c r="J123" s="28">
        <v>51</v>
      </c>
      <c r="K123" s="29">
        <v>33</v>
      </c>
      <c r="L123" s="30">
        <v>15</v>
      </c>
      <c r="M123" s="30">
        <v>6</v>
      </c>
      <c r="N123" s="30">
        <v>12</v>
      </c>
      <c r="O123" s="31">
        <v>54</v>
      </c>
      <c r="P123" s="31">
        <v>41</v>
      </c>
      <c r="Q123" s="32">
        <v>2333</v>
      </c>
      <c r="R123" s="33">
        <v>70.7</v>
      </c>
    </row>
    <row r="124" spans="1:19">
      <c r="A124" s="22">
        <v>73</v>
      </c>
      <c r="B124" s="23" t="s">
        <v>193</v>
      </c>
      <c r="C124" s="24">
        <v>2</v>
      </c>
      <c r="D124" s="24">
        <v>1</v>
      </c>
      <c r="E124" s="25" t="s">
        <v>103</v>
      </c>
      <c r="F124" s="22">
        <v>66.5</v>
      </c>
      <c r="H124" s="34" t="s">
        <v>124</v>
      </c>
      <c r="I124" s="27" t="s">
        <v>108</v>
      </c>
      <c r="J124" s="28">
        <v>50</v>
      </c>
      <c r="K124" s="29">
        <v>33</v>
      </c>
      <c r="L124" s="30">
        <v>13</v>
      </c>
      <c r="M124" s="30">
        <v>11</v>
      </c>
      <c r="N124" s="30">
        <v>9</v>
      </c>
      <c r="O124" s="31">
        <v>43</v>
      </c>
      <c r="P124" s="31">
        <v>43</v>
      </c>
      <c r="Q124" s="32">
        <v>2297.5</v>
      </c>
      <c r="R124" s="33">
        <v>69.62</v>
      </c>
    </row>
    <row r="125" spans="1:19">
      <c r="A125" s="22">
        <v>64</v>
      </c>
      <c r="B125" s="23" t="s">
        <v>58</v>
      </c>
      <c r="C125" s="24">
        <v>0</v>
      </c>
      <c r="D125" s="24">
        <v>1</v>
      </c>
      <c r="E125" s="25" t="s">
        <v>101</v>
      </c>
      <c r="F125" s="22">
        <v>69</v>
      </c>
      <c r="H125" s="34" t="s">
        <v>125</v>
      </c>
      <c r="I125" s="27" t="s">
        <v>104</v>
      </c>
      <c r="J125" s="28">
        <v>46</v>
      </c>
      <c r="K125" s="29">
        <v>33</v>
      </c>
      <c r="L125" s="30">
        <v>11</v>
      </c>
      <c r="M125" s="30">
        <v>13</v>
      </c>
      <c r="N125" s="30">
        <v>9</v>
      </c>
      <c r="O125" s="31">
        <v>37</v>
      </c>
      <c r="P125" s="31">
        <v>39</v>
      </c>
      <c r="Q125" s="32">
        <v>2281</v>
      </c>
      <c r="R125" s="33">
        <v>69.12</v>
      </c>
    </row>
    <row r="126" spans="1:19">
      <c r="H126" s="34" t="s">
        <v>126</v>
      </c>
      <c r="I126" s="27" t="s">
        <v>94</v>
      </c>
      <c r="J126" s="28">
        <v>41</v>
      </c>
      <c r="K126" s="29">
        <v>33</v>
      </c>
      <c r="L126" s="30">
        <v>10</v>
      </c>
      <c r="M126" s="30">
        <v>11</v>
      </c>
      <c r="N126" s="30">
        <v>12</v>
      </c>
      <c r="O126" s="31">
        <v>30</v>
      </c>
      <c r="P126" s="31">
        <v>45</v>
      </c>
      <c r="Q126" s="32">
        <v>2229</v>
      </c>
      <c r="R126" s="33">
        <v>67.55</v>
      </c>
    </row>
    <row r="127" spans="1:19">
      <c r="H127" s="34" t="s">
        <v>127</v>
      </c>
      <c r="I127" s="27" t="s">
        <v>106</v>
      </c>
      <c r="J127" s="28">
        <v>39</v>
      </c>
      <c r="K127" s="29">
        <v>33</v>
      </c>
      <c r="L127" s="30">
        <v>9</v>
      </c>
      <c r="M127" s="30">
        <v>14</v>
      </c>
      <c r="N127" s="30">
        <v>10</v>
      </c>
      <c r="O127" s="31">
        <v>36</v>
      </c>
      <c r="P127" s="31">
        <v>46</v>
      </c>
      <c r="Q127" s="32">
        <v>2251</v>
      </c>
      <c r="R127" s="33">
        <v>68.209999999999994</v>
      </c>
    </row>
    <row r="128" spans="1:19" ht="18">
      <c r="C128" s="7"/>
      <c r="H128" s="34" t="s">
        <v>128</v>
      </c>
      <c r="I128" s="27" t="s">
        <v>99</v>
      </c>
      <c r="J128" s="28">
        <v>36</v>
      </c>
      <c r="K128" s="29">
        <v>33</v>
      </c>
      <c r="L128" s="30">
        <v>9</v>
      </c>
      <c r="M128" s="30">
        <v>9</v>
      </c>
      <c r="N128" s="30">
        <v>15</v>
      </c>
      <c r="O128" s="31">
        <v>57</v>
      </c>
      <c r="P128" s="31">
        <v>45</v>
      </c>
      <c r="Q128" s="32">
        <v>2348.5</v>
      </c>
      <c r="R128" s="33">
        <v>71.17</v>
      </c>
    </row>
    <row r="129" spans="1:19">
      <c r="A129" s="57" t="s">
        <v>14</v>
      </c>
      <c r="H129" s="34" t="s">
        <v>129</v>
      </c>
      <c r="I129" s="27" t="s">
        <v>138</v>
      </c>
      <c r="J129" s="28">
        <v>36</v>
      </c>
      <c r="K129" s="29">
        <v>33</v>
      </c>
      <c r="L129" s="30">
        <v>7</v>
      </c>
      <c r="M129" s="30">
        <v>17</v>
      </c>
      <c r="N129" s="30">
        <v>9</v>
      </c>
      <c r="O129" s="31">
        <v>31</v>
      </c>
      <c r="P129" s="31">
        <v>37</v>
      </c>
      <c r="Q129" s="32">
        <v>2227</v>
      </c>
      <c r="R129" s="33">
        <v>67.48</v>
      </c>
    </row>
    <row r="130" spans="1:19">
      <c r="H130" s="34" t="s">
        <v>130</v>
      </c>
      <c r="I130" s="27" t="s">
        <v>194</v>
      </c>
      <c r="J130" s="28">
        <v>36</v>
      </c>
      <c r="K130" s="29">
        <v>33</v>
      </c>
      <c r="L130" s="30">
        <v>7</v>
      </c>
      <c r="M130" s="30">
        <v>15</v>
      </c>
      <c r="N130" s="30">
        <v>11</v>
      </c>
      <c r="O130" s="31">
        <v>28</v>
      </c>
      <c r="P130" s="31">
        <v>40</v>
      </c>
      <c r="Q130" s="32">
        <v>2212.5</v>
      </c>
      <c r="R130" s="33">
        <v>67.05</v>
      </c>
    </row>
    <row r="131" spans="1:19">
      <c r="A131" s="13" t="s">
        <v>212</v>
      </c>
      <c r="B131" s="14"/>
      <c r="C131" s="15"/>
      <c r="D131" s="14"/>
      <c r="E131" s="14"/>
      <c r="F131" s="16"/>
      <c r="H131" s="34" t="s">
        <v>131</v>
      </c>
      <c r="I131" s="27" t="s">
        <v>109</v>
      </c>
      <c r="J131" s="28">
        <v>23</v>
      </c>
      <c r="K131" s="29">
        <v>33</v>
      </c>
      <c r="L131" s="30">
        <v>5</v>
      </c>
      <c r="M131" s="30">
        <v>8</v>
      </c>
      <c r="N131" s="30">
        <v>20</v>
      </c>
      <c r="O131" s="31">
        <v>18</v>
      </c>
      <c r="P131" s="31">
        <v>42</v>
      </c>
      <c r="Q131" s="32">
        <v>2160</v>
      </c>
      <c r="R131" s="33">
        <v>65.45</v>
      </c>
    </row>
    <row r="132" spans="1:19">
      <c r="A132" s="22"/>
      <c r="B132" s="58" t="s">
        <v>58</v>
      </c>
      <c r="C132" s="24"/>
      <c r="D132" s="24"/>
      <c r="E132" s="58" t="s">
        <v>64</v>
      </c>
      <c r="F132" s="22"/>
      <c r="H132" s="6"/>
      <c r="I132" s="35"/>
      <c r="J132" s="6"/>
      <c r="K132" s="8"/>
      <c r="L132" s="36"/>
      <c r="M132" s="36"/>
      <c r="N132" s="36"/>
      <c r="O132" s="37"/>
      <c r="P132" s="37"/>
      <c r="Q132" s="38"/>
      <c r="R132" s="39"/>
    </row>
    <row r="133" spans="1:19">
      <c r="A133" s="22"/>
      <c r="B133" s="58" t="s">
        <v>193</v>
      </c>
      <c r="C133" s="24"/>
      <c r="D133" s="24"/>
      <c r="E133" s="58" t="s">
        <v>95</v>
      </c>
      <c r="F133" s="22"/>
      <c r="H133" s="6"/>
      <c r="I133" s="54" t="s">
        <v>205</v>
      </c>
      <c r="J133" s="55"/>
      <c r="K133" s="55"/>
      <c r="L133" s="55"/>
      <c r="M133" s="55"/>
      <c r="N133" s="55"/>
      <c r="O133" s="37"/>
      <c r="P133" s="37"/>
      <c r="Q133" s="38"/>
      <c r="R133" s="39"/>
    </row>
    <row r="134" spans="1:19">
      <c r="A134" s="22"/>
      <c r="B134" s="58" t="s">
        <v>105</v>
      </c>
      <c r="C134" s="24"/>
      <c r="D134" s="24"/>
      <c r="E134" s="58" t="s">
        <v>93</v>
      </c>
      <c r="F134" s="22"/>
      <c r="I134" s="54"/>
      <c r="J134" s="55"/>
      <c r="K134" s="55"/>
      <c r="L134" s="55"/>
      <c r="M134" s="55"/>
      <c r="N134" s="55"/>
      <c r="O134" s="37"/>
      <c r="P134" s="37"/>
      <c r="Q134" s="38"/>
    </row>
    <row r="135" spans="1:19">
      <c r="A135" s="22"/>
      <c r="B135" s="58" t="s">
        <v>103</v>
      </c>
      <c r="C135" s="24"/>
      <c r="D135" s="24"/>
      <c r="E135" s="58" t="s">
        <v>201</v>
      </c>
      <c r="F135" s="22"/>
      <c r="I135" s="54"/>
    </row>
    <row r="136" spans="1:19">
      <c r="A136" s="22"/>
      <c r="B136" s="58" t="s">
        <v>101</v>
      </c>
      <c r="C136" s="24"/>
      <c r="D136" s="24"/>
      <c r="E136" s="58" t="s">
        <v>97</v>
      </c>
      <c r="F136" s="22"/>
    </row>
    <row r="137" spans="1:19">
      <c r="A137" s="22"/>
      <c r="B137" s="58" t="s">
        <v>100</v>
      </c>
      <c r="C137" s="24"/>
      <c r="D137" s="24"/>
      <c r="E137" s="58" t="s">
        <v>98</v>
      </c>
      <c r="F137" s="22"/>
    </row>
    <row r="140" spans="1:19">
      <c r="G140" s="61" t="s">
        <v>142</v>
      </c>
    </row>
    <row r="141" spans="1:19">
      <c r="G141" s="61" t="s">
        <v>110</v>
      </c>
    </row>
    <row r="142" spans="1:19">
      <c r="A142" s="13" t="s">
        <v>210</v>
      </c>
      <c r="B142" s="14"/>
      <c r="C142" s="15"/>
      <c r="D142" s="14"/>
      <c r="E142" s="14"/>
      <c r="F142" s="16"/>
      <c r="H142" s="17" t="s">
        <v>110</v>
      </c>
      <c r="I142" s="43"/>
      <c r="J142" s="44" t="s">
        <v>2</v>
      </c>
      <c r="K142" s="45" t="s">
        <v>3</v>
      </c>
      <c r="L142" s="44" t="s">
        <v>4</v>
      </c>
      <c r="M142" s="19" t="s">
        <v>5</v>
      </c>
      <c r="N142" s="45" t="s">
        <v>6</v>
      </c>
      <c r="O142" s="44" t="s">
        <v>7</v>
      </c>
      <c r="P142" s="46" t="s">
        <v>8</v>
      </c>
      <c r="Q142" s="46" t="s">
        <v>9</v>
      </c>
      <c r="R142" s="21" t="s">
        <v>0</v>
      </c>
      <c r="S142" s="62">
        <f>AVERAGE(R143:R154)</f>
        <v>68.814166666666651</v>
      </c>
    </row>
    <row r="143" spans="1:19">
      <c r="A143" s="22">
        <v>72</v>
      </c>
      <c r="B143" s="23" t="s">
        <v>196</v>
      </c>
      <c r="C143" s="24">
        <v>2</v>
      </c>
      <c r="D143" s="24">
        <v>1</v>
      </c>
      <c r="E143" s="25" t="s">
        <v>53</v>
      </c>
      <c r="F143" s="22">
        <v>68</v>
      </c>
      <c r="G143" s="61" t="s">
        <v>204</v>
      </c>
      <c r="H143" s="26" t="s">
        <v>120</v>
      </c>
      <c r="I143" s="27" t="s">
        <v>155</v>
      </c>
      <c r="J143" s="28">
        <v>69</v>
      </c>
      <c r="K143" s="29">
        <v>33</v>
      </c>
      <c r="L143" s="30">
        <v>21</v>
      </c>
      <c r="M143" s="30">
        <v>6</v>
      </c>
      <c r="N143" s="30">
        <v>6</v>
      </c>
      <c r="O143" s="31">
        <v>64</v>
      </c>
      <c r="P143" s="31">
        <v>32</v>
      </c>
      <c r="Q143" s="32">
        <v>2411.5</v>
      </c>
      <c r="R143" s="33">
        <v>73.08</v>
      </c>
    </row>
    <row r="144" spans="1:19">
      <c r="A144" s="22">
        <v>75.5</v>
      </c>
      <c r="B144" s="23" t="s">
        <v>152</v>
      </c>
      <c r="C144" s="24">
        <v>2</v>
      </c>
      <c r="D144" s="24">
        <v>1</v>
      </c>
      <c r="E144" s="25" t="s">
        <v>111</v>
      </c>
      <c r="F144" s="22">
        <v>69.5</v>
      </c>
      <c r="G144" s="61" t="s">
        <v>204</v>
      </c>
      <c r="H144" s="34" t="s">
        <v>121</v>
      </c>
      <c r="I144" s="27" t="s">
        <v>158</v>
      </c>
      <c r="J144" s="28">
        <v>49</v>
      </c>
      <c r="K144" s="29">
        <v>33</v>
      </c>
      <c r="L144" s="30">
        <v>13</v>
      </c>
      <c r="M144" s="30">
        <v>10</v>
      </c>
      <c r="N144" s="30">
        <v>10</v>
      </c>
      <c r="O144" s="31">
        <v>37</v>
      </c>
      <c r="P144" s="31">
        <v>31</v>
      </c>
      <c r="Q144" s="32">
        <v>2273.5</v>
      </c>
      <c r="R144" s="33">
        <v>68.89</v>
      </c>
    </row>
    <row r="145" spans="1:18">
      <c r="A145" s="22">
        <v>61</v>
      </c>
      <c r="B145" s="23" t="s">
        <v>115</v>
      </c>
      <c r="C145" s="24">
        <v>0</v>
      </c>
      <c r="D145" s="24">
        <v>0</v>
      </c>
      <c r="E145" s="25" t="s">
        <v>114</v>
      </c>
      <c r="F145" s="22">
        <v>64</v>
      </c>
      <c r="H145" s="34" t="s">
        <v>122</v>
      </c>
      <c r="I145" s="27" t="s">
        <v>198</v>
      </c>
      <c r="J145" s="28">
        <v>47</v>
      </c>
      <c r="K145" s="29">
        <v>33</v>
      </c>
      <c r="L145" s="30">
        <v>14</v>
      </c>
      <c r="M145" s="30">
        <v>5</v>
      </c>
      <c r="N145" s="30">
        <v>14</v>
      </c>
      <c r="O145" s="31">
        <v>42</v>
      </c>
      <c r="P145" s="31">
        <v>45</v>
      </c>
      <c r="Q145" s="32">
        <v>2285</v>
      </c>
      <c r="R145" s="33">
        <v>69.239999999999995</v>
      </c>
    </row>
    <row r="146" spans="1:18">
      <c r="A146" s="22">
        <v>69.5</v>
      </c>
      <c r="B146" s="23" t="s">
        <v>59</v>
      </c>
      <c r="C146" s="24">
        <v>1</v>
      </c>
      <c r="D146" s="24">
        <v>1</v>
      </c>
      <c r="E146" s="25" t="s">
        <v>140</v>
      </c>
      <c r="F146" s="22">
        <v>67.5</v>
      </c>
      <c r="H146" s="34" t="s">
        <v>123</v>
      </c>
      <c r="I146" s="27" t="s">
        <v>154</v>
      </c>
      <c r="J146" s="28">
        <v>46</v>
      </c>
      <c r="K146" s="29">
        <v>33</v>
      </c>
      <c r="L146" s="30">
        <v>12</v>
      </c>
      <c r="M146" s="30">
        <v>10</v>
      </c>
      <c r="N146" s="30">
        <v>11</v>
      </c>
      <c r="O146" s="31">
        <v>41</v>
      </c>
      <c r="P146" s="31">
        <v>33</v>
      </c>
      <c r="Q146" s="32">
        <v>2286</v>
      </c>
      <c r="R146" s="33">
        <v>69.27</v>
      </c>
    </row>
    <row r="147" spans="1:18">
      <c r="A147" s="22">
        <v>90</v>
      </c>
      <c r="B147" s="23" t="s">
        <v>67</v>
      </c>
      <c r="C147" s="24">
        <v>6</v>
      </c>
      <c r="D147" s="24">
        <v>1</v>
      </c>
      <c r="E147" s="25" t="s">
        <v>66</v>
      </c>
      <c r="F147" s="22">
        <v>66.5</v>
      </c>
      <c r="H147" s="34" t="s">
        <v>124</v>
      </c>
      <c r="I147" s="27" t="s">
        <v>149</v>
      </c>
      <c r="J147" s="28">
        <v>46</v>
      </c>
      <c r="K147" s="29">
        <v>33</v>
      </c>
      <c r="L147" s="30">
        <v>12</v>
      </c>
      <c r="M147" s="30">
        <v>10</v>
      </c>
      <c r="N147" s="30">
        <v>11</v>
      </c>
      <c r="O147" s="31">
        <v>37</v>
      </c>
      <c r="P147" s="31">
        <v>33</v>
      </c>
      <c r="Q147" s="32">
        <v>2255.5</v>
      </c>
      <c r="R147" s="33">
        <v>68.349999999999994</v>
      </c>
    </row>
    <row r="148" spans="1:18">
      <c r="A148" s="22">
        <v>64</v>
      </c>
      <c r="B148" s="23" t="s">
        <v>118</v>
      </c>
      <c r="C148" s="24">
        <v>0</v>
      </c>
      <c r="D148" s="24">
        <v>0</v>
      </c>
      <c r="E148" s="25" t="s">
        <v>116</v>
      </c>
      <c r="F148" s="22">
        <v>60.5</v>
      </c>
      <c r="H148" s="34" t="s">
        <v>125</v>
      </c>
      <c r="I148" s="27" t="s">
        <v>197</v>
      </c>
      <c r="J148" s="28">
        <v>44</v>
      </c>
      <c r="K148" s="29">
        <v>33</v>
      </c>
      <c r="L148" s="30">
        <v>10</v>
      </c>
      <c r="M148" s="30">
        <v>14</v>
      </c>
      <c r="N148" s="30">
        <v>9</v>
      </c>
      <c r="O148" s="31">
        <v>31</v>
      </c>
      <c r="P148" s="31">
        <v>42</v>
      </c>
      <c r="Q148" s="32">
        <v>2217.5</v>
      </c>
      <c r="R148" s="33">
        <v>67.2</v>
      </c>
    </row>
    <row r="149" spans="1:18">
      <c r="H149" s="34" t="s">
        <v>126</v>
      </c>
      <c r="I149" s="27" t="s">
        <v>199</v>
      </c>
      <c r="J149" s="28">
        <v>42</v>
      </c>
      <c r="K149" s="29">
        <v>33</v>
      </c>
      <c r="L149" s="30">
        <v>13</v>
      </c>
      <c r="M149" s="30">
        <v>3</v>
      </c>
      <c r="N149" s="30">
        <v>17</v>
      </c>
      <c r="O149" s="31">
        <v>42</v>
      </c>
      <c r="P149" s="31">
        <v>49</v>
      </c>
      <c r="Q149" s="32">
        <v>2295</v>
      </c>
      <c r="R149" s="33">
        <v>69.55</v>
      </c>
    </row>
    <row r="150" spans="1:18">
      <c r="H150" s="34" t="s">
        <v>127</v>
      </c>
      <c r="I150" s="27" t="s">
        <v>157</v>
      </c>
      <c r="J150" s="28">
        <v>42</v>
      </c>
      <c r="K150" s="29">
        <v>33</v>
      </c>
      <c r="L150" s="30">
        <v>10</v>
      </c>
      <c r="M150" s="30">
        <v>12</v>
      </c>
      <c r="N150" s="30">
        <v>11</v>
      </c>
      <c r="O150" s="31">
        <v>37</v>
      </c>
      <c r="P150" s="31">
        <v>36</v>
      </c>
      <c r="Q150" s="32">
        <v>2273</v>
      </c>
      <c r="R150" s="33">
        <v>68.88</v>
      </c>
    </row>
    <row r="151" spans="1:18" ht="18">
      <c r="C151" s="7"/>
      <c r="H151" s="34" t="s">
        <v>128</v>
      </c>
      <c r="I151" s="27" t="s">
        <v>153</v>
      </c>
      <c r="J151" s="28">
        <v>42</v>
      </c>
      <c r="K151" s="29">
        <v>33</v>
      </c>
      <c r="L151" s="30">
        <v>10</v>
      </c>
      <c r="M151" s="30">
        <v>12</v>
      </c>
      <c r="N151" s="30">
        <v>11</v>
      </c>
      <c r="O151" s="31">
        <v>40</v>
      </c>
      <c r="P151" s="31">
        <v>34</v>
      </c>
      <c r="Q151" s="32">
        <v>2272.5</v>
      </c>
      <c r="R151" s="33">
        <v>68.86</v>
      </c>
    </row>
    <row r="152" spans="1:18">
      <c r="A152" s="57" t="s">
        <v>14</v>
      </c>
      <c r="H152" s="34" t="s">
        <v>129</v>
      </c>
      <c r="I152" s="27" t="s">
        <v>150</v>
      </c>
      <c r="J152" s="28">
        <v>41</v>
      </c>
      <c r="K152" s="29">
        <v>33</v>
      </c>
      <c r="L152" s="30">
        <v>11</v>
      </c>
      <c r="M152" s="30">
        <v>8</v>
      </c>
      <c r="N152" s="30">
        <v>14</v>
      </c>
      <c r="O152" s="31">
        <v>33</v>
      </c>
      <c r="P152" s="31">
        <v>43</v>
      </c>
      <c r="Q152" s="32">
        <v>2239</v>
      </c>
      <c r="R152" s="33">
        <v>67.849999999999994</v>
      </c>
    </row>
    <row r="153" spans="1:18">
      <c r="H153" s="34" t="s">
        <v>130</v>
      </c>
      <c r="I153" s="27" t="s">
        <v>151</v>
      </c>
      <c r="J153" s="28">
        <v>37</v>
      </c>
      <c r="K153" s="29">
        <v>33</v>
      </c>
      <c r="L153" s="30">
        <v>9</v>
      </c>
      <c r="M153" s="30">
        <v>10</v>
      </c>
      <c r="N153" s="30">
        <v>14</v>
      </c>
      <c r="O153" s="31">
        <v>26</v>
      </c>
      <c r="P153" s="31">
        <v>41</v>
      </c>
      <c r="Q153" s="32">
        <v>2217</v>
      </c>
      <c r="R153" s="33">
        <v>67.180000000000007</v>
      </c>
    </row>
    <row r="154" spans="1:18">
      <c r="A154" s="13" t="s">
        <v>212</v>
      </c>
      <c r="B154" s="14"/>
      <c r="C154" s="15"/>
      <c r="D154" s="14"/>
      <c r="E154" s="14"/>
      <c r="F154" s="16"/>
      <c r="H154" s="34" t="s">
        <v>131</v>
      </c>
      <c r="I154" s="27" t="s">
        <v>156</v>
      </c>
      <c r="J154" s="28">
        <v>33</v>
      </c>
      <c r="K154" s="29">
        <v>33</v>
      </c>
      <c r="L154" s="30">
        <v>7</v>
      </c>
      <c r="M154" s="30">
        <v>12</v>
      </c>
      <c r="N154" s="30">
        <v>14</v>
      </c>
      <c r="O154" s="31">
        <v>31</v>
      </c>
      <c r="P154" s="31">
        <v>42</v>
      </c>
      <c r="Q154" s="32">
        <v>2225</v>
      </c>
      <c r="R154" s="33">
        <v>67.42</v>
      </c>
    </row>
    <row r="155" spans="1:18">
      <c r="A155" s="22"/>
      <c r="B155" s="58" t="s">
        <v>118</v>
      </c>
      <c r="C155" s="24"/>
      <c r="D155" s="24"/>
      <c r="E155" s="58" t="s">
        <v>196</v>
      </c>
      <c r="F155" s="22"/>
      <c r="H155" s="6"/>
      <c r="I155" s="35"/>
      <c r="J155" s="6"/>
      <c r="K155" s="8"/>
      <c r="L155" s="36"/>
      <c r="M155" s="36"/>
      <c r="N155" s="36"/>
      <c r="O155" s="37"/>
      <c r="P155" s="37"/>
      <c r="Q155" s="38"/>
      <c r="R155" s="39"/>
    </row>
    <row r="156" spans="1:18">
      <c r="A156" s="22"/>
      <c r="B156" s="58" t="s">
        <v>67</v>
      </c>
      <c r="C156" s="24"/>
      <c r="D156" s="24"/>
      <c r="E156" s="58" t="s">
        <v>152</v>
      </c>
      <c r="F156" s="22"/>
      <c r="H156" s="6"/>
      <c r="I156" s="54"/>
      <c r="J156" s="55"/>
      <c r="K156" s="56"/>
      <c r="L156" s="56"/>
      <c r="M156" s="56"/>
      <c r="N156" s="36"/>
      <c r="O156" s="37"/>
      <c r="P156" s="37"/>
      <c r="Q156" s="38"/>
      <c r="R156" s="39"/>
    </row>
    <row r="157" spans="1:18">
      <c r="A157" s="22"/>
      <c r="B157" s="58" t="s">
        <v>59</v>
      </c>
      <c r="C157" s="24"/>
      <c r="D157" s="24"/>
      <c r="E157" s="58" t="s">
        <v>111</v>
      </c>
      <c r="F157" s="22"/>
      <c r="I157" s="59"/>
      <c r="J157" s="6"/>
      <c r="K157" s="8"/>
      <c r="L157" s="36"/>
      <c r="M157" s="36"/>
      <c r="N157" s="36"/>
      <c r="O157" s="37"/>
      <c r="P157" s="37"/>
      <c r="Q157" s="38"/>
    </row>
    <row r="158" spans="1:18">
      <c r="A158" s="22"/>
      <c r="B158" s="58" t="s">
        <v>66</v>
      </c>
      <c r="C158" s="24"/>
      <c r="D158" s="24"/>
      <c r="E158" s="58" t="s">
        <v>114</v>
      </c>
      <c r="F158" s="22"/>
      <c r="I158" s="59"/>
    </row>
    <row r="159" spans="1:18">
      <c r="A159" s="22"/>
      <c r="B159" s="58" t="s">
        <v>116</v>
      </c>
      <c r="C159" s="24"/>
      <c r="D159" s="24"/>
      <c r="E159" s="58" t="s">
        <v>115</v>
      </c>
      <c r="F159" s="22"/>
    </row>
    <row r="160" spans="1:18">
      <c r="A160" s="22"/>
      <c r="B160" s="58" t="s">
        <v>140</v>
      </c>
      <c r="C160" s="24"/>
      <c r="D160" s="24"/>
      <c r="E160" s="58" t="s">
        <v>53</v>
      </c>
      <c r="F160" s="22"/>
    </row>
    <row r="223" spans="1:16">
      <c r="A223" t="s">
        <v>13</v>
      </c>
      <c r="B223" t="s">
        <v>13</v>
      </c>
      <c r="C223" t="s">
        <v>13</v>
      </c>
      <c r="D223" t="s">
        <v>13</v>
      </c>
      <c r="E223" t="s">
        <v>13</v>
      </c>
      <c r="F223" t="s">
        <v>13</v>
      </c>
      <c r="G223" s="61" t="s">
        <v>13</v>
      </c>
      <c r="H223" t="s">
        <v>13</v>
      </c>
      <c r="I223" t="s">
        <v>13</v>
      </c>
      <c r="J223" t="s">
        <v>13</v>
      </c>
      <c r="K223" t="s">
        <v>13</v>
      </c>
      <c r="L223" t="s">
        <v>13</v>
      </c>
      <c r="M223" t="s">
        <v>13</v>
      </c>
      <c r="N223" t="s">
        <v>13</v>
      </c>
      <c r="O223" t="s">
        <v>13</v>
      </c>
      <c r="P223" t="s">
        <v>13</v>
      </c>
    </row>
    <row r="226" spans="17:18">
      <c r="Q226" t="s">
        <v>13</v>
      </c>
    </row>
    <row r="228" spans="17:18">
      <c r="R228" t="s">
        <v>13</v>
      </c>
    </row>
  </sheetData>
  <autoFilter ref="H1:H225" xr:uid="{00000000-0009-0000-0000-000000000000}"/>
  <phoneticPr fontId="0" type="noConversion"/>
  <pageMargins left="0.75" right="0.75" top="1" bottom="1" header="0.5" footer="0.5"/>
  <pageSetup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DONATELLI IVO</cp:lastModifiedBy>
  <cp:lastPrinted>2001-10-29T10:58:43Z</cp:lastPrinted>
  <dcterms:created xsi:type="dcterms:W3CDTF">2000-11-20T21:19:10Z</dcterms:created>
  <dcterms:modified xsi:type="dcterms:W3CDTF">2026-05-11T20:54:40Z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idonatelli@fideuram.it</vt:lpwstr>
  </property>
  <property fmtid="{D5CDD505-2E9C-101B-9397-08002B2CF9AE}" pid="5" name="MSIP_Label_5f5fe31f-9de1-4167-a753-111c0df8115f_SetDate">
    <vt:lpwstr>2020-08-20T13:06:14.5701801Z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d1f55990-441d-4fef-9e2d-38e3e94e1bb0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